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3\Realizacija\Septembar\Za web i staopštenje\"/>
    </mc:Choice>
  </mc:AlternateContent>
  <bookViews>
    <workbookView xWindow="-120" yWindow="-120" windowWidth="29040" windowHeight="15720" tabRatio="652" activeTab="1"/>
  </bookViews>
  <sheets>
    <sheet name="Prvostepeni 30.9.2023" sheetId="1" r:id="rId1"/>
    <sheet name="Drugostepeni 30.9.2023" sheetId="2" r:id="rId2"/>
  </sheets>
  <externalReferences>
    <externalReference r:id="rId3"/>
  </externalReferences>
  <definedNames>
    <definedName name="_xlnm._FilterDatabase" localSheetId="1" hidden="1">'Drugostepeni 30.9.2023'!$A$2:$N$44</definedName>
    <definedName name="_xlnm._FilterDatabase" localSheetId="0" hidden="1">'Prvostepeni 30.9.2023'!$A$1:$N$64</definedName>
    <definedName name="_xlnm.Print_Area" localSheetId="1">'Drugostepeni 30.9.2023'!$A$2:$N$45</definedName>
    <definedName name="_xlnm.Print_Area" localSheetId="0">'Prvostepeni 30.9.2023'!$A$2:$N$66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<sst xmlns="http://schemas.openxmlformats.org/spreadsheetml/2006/main" count="147" uniqueCount="121">
  <si>
    <t>PRVOSTEPENI SUDOVI 
BOSNE I HERCEGOVINE</t>
  </si>
  <si>
    <t>Ostalo predmeta iz Plana</t>
  </si>
  <si>
    <t xml:space="preserve">% riješenih predmeta iz Plana iz posmatrane starosne kategorije </t>
  </si>
  <si>
    <t>Broj sudija / stručnih saradnika</t>
  </si>
  <si>
    <t>Broj riješenih predmeta po sudiji/stručnom saradniku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</si>
  <si>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</si>
  <si>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</si>
  <si>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</si>
  <si>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</si>
  <si>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</si>
  <si>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</si>
  <si>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</si>
  <si>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</si>
  <si>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</si>
  <si>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</si>
  <si>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</si>
  <si>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</si>
  <si>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</si>
  <si>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</si>
  <si>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</si>
  <si>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</si>
  <si>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</si>
  <si>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</si>
  <si>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</si>
  <si>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</si>
  <si>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</si>
  <si>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</si>
  <si>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</si>
  <si>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</si>
  <si>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</si>
  <si>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</si>
  <si>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</si>
  <si>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</si>
  <si>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</si>
  <si>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</si>
  <si>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</si>
  <si>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</si>
  <si>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</si>
  <si>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</si>
  <si>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</si>
  <si>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</si>
  <si>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</si>
  <si>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</si>
  <si>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</si>
  <si>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</si>
  <si>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</si>
  <si>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</si>
  <si>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</si>
  <si>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</si>
  <si>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</si>
  <si>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</si>
  <si>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</si>
  <si>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</si>
  <si>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</si>
  <si>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</si>
  <si>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</si>
  <si>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</si>
  <si>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</si>
  <si>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</si>
  <si>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</si>
  <si>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</si>
  <si>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</si>
  <si>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</si>
  <si>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</si>
  <si>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</si>
  <si>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</si>
  <si>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>DRUGOSTEPENI SUDOVI VRHOVNI SUDOVI 
SUD BOSNE I HERCEGOVINE</t>
  </si>
  <si>
    <t xml:space="preserve">Ostalo predmeta iz Plana </t>
  </si>
  <si>
    <t>Sud BiH - II stepen</t>
  </si>
  <si>
    <t>Kantonalni sud u Zenici</t>
  </si>
  <si>
    <t>Vrhovni sud RS</t>
  </si>
  <si>
    <t>Vrhovni sud FBiH</t>
  </si>
  <si>
    <t>Okružni sud u Bijeljini</t>
  </si>
  <si>
    <t>Kantonalni sud u Mostaru</t>
  </si>
  <si>
    <t>Kantonalni sud u Livnu</t>
  </si>
  <si>
    <t>Kantonalni sud u Tuzli</t>
  </si>
  <si>
    <t>Kantonalni sud u Bihaću</t>
  </si>
  <si>
    <t>Viši privredni sud u Banja Luci</t>
  </si>
  <si>
    <t>Apelacioni sud Brčko distrikta</t>
  </si>
  <si>
    <t>Okružni sud u Doboju</t>
  </si>
  <si>
    <t>Kantonalni sud u Novom Travniku</t>
  </si>
  <si>
    <t>Kantonalni sud u Širokom Brijegu</t>
  </si>
  <si>
    <t>Okružni sud u Istočnom Sarajevu</t>
  </si>
  <si>
    <t>Kantonalni sud u Sarajevu</t>
  </si>
  <si>
    <t>Okružni sud u Banja Luci</t>
  </si>
  <si>
    <t>Okružni sud u Trebinju</t>
  </si>
  <si>
    <t>Okružni sud u Prijedoru</t>
  </si>
  <si>
    <t>Ukupno - kvartalni planovi</t>
  </si>
  <si>
    <t>Sud BiH</t>
  </si>
  <si>
    <t>Ukupno - prvostepeni planovi</t>
  </si>
  <si>
    <t>* samo dvije starosne kategorije</t>
  </si>
  <si>
    <t>** samo jedna starosna kategorija</t>
  </si>
  <si>
    <t>*** nema plana rješavanja predmeta</t>
  </si>
  <si>
    <t>Osnovni sud u Šamcu</t>
  </si>
  <si>
    <t>Okružni sud u Trebinju*</t>
  </si>
  <si>
    <t>Plan</t>
  </si>
  <si>
    <t>Riješeno</t>
  </si>
  <si>
    <t xml:space="preserve">% realizacije </t>
  </si>
  <si>
    <t>Neriješeno</t>
  </si>
  <si>
    <t>% neriješeno</t>
  </si>
  <si>
    <t>Procentualna realizacija plana:</t>
  </si>
  <si>
    <t>Procentualna realizacija plana</t>
  </si>
  <si>
    <t>Godišnji plan za 2023. godinu</t>
  </si>
  <si>
    <t>Inicirani 2022</t>
  </si>
  <si>
    <t>Inicirani 2021 - 2020</t>
  </si>
  <si>
    <t>Inicirani 2019 - 2018</t>
  </si>
  <si>
    <t>Inicirani 2017 - 2014</t>
  </si>
  <si>
    <t>Inicirani 2013 - 2009</t>
  </si>
  <si>
    <t>Inicirani 2008 god. i ranije</t>
  </si>
  <si>
    <t>Plan za II kvartal 2023.</t>
  </si>
  <si>
    <t>Kantonalni sud u Goraždu</t>
  </si>
  <si>
    <t>Kantonalni sud u Odžaku</t>
  </si>
  <si>
    <t>Realizacija Planova rješavanja predmeta za DRUGOSTEPENE SUDOVE za period 1.1.- 30.9.2023. godine</t>
  </si>
  <si>
    <t>Realizacija Plana do 30.9.2023.</t>
  </si>
  <si>
    <t>Ostvarenje Plana do 30.9.2023.</t>
  </si>
  <si>
    <t>Očekivani % realizacije do 30.9.2023.</t>
  </si>
  <si>
    <t>Realizacija kvartalnih planova za period 01.01. - 30.9.2023 godine</t>
  </si>
  <si>
    <t>Realizacija prvostepenih planova za period 01.01. - 30.9.2023. godine</t>
  </si>
  <si>
    <t>Realizacija Planova rješavanja predmeta za PRVOSTEPENE SUDOVE za period 1.1. - 30.9.2023. godine</t>
  </si>
  <si>
    <t>Realizacija Plana do 30.9.2023</t>
  </si>
  <si>
    <t>Ostvarenje 30.9.2023..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</si>
</sst>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8" x14ac:knownFonts="1">
    <font>
      <sz val="11"/>
      <color theme="1"/>
      <name val="Calibri"/>
      <family val="2"/>
      <charset val="238"/>
      <scheme val="minor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i/>
      <sz val="10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D4E4E1"/>
        <bgColor indexed="64"/>
      </patternFill>
    </fill>
    <fill>
      <patternFill patternType="solid">
        <fgColor rgb="FFD4E4E1"/>
        <bgColor indexed="0"/>
      </patternFill>
    </fill>
    <fill>
      <patternFill patternType="solid">
        <fgColor rgb="FFEDF3F2"/>
        <bgColor indexed="64"/>
      </patternFill>
    </fill>
    <fill>
      <patternFill patternType="solid">
        <fgColor rgb="FF8CB6AE"/>
        <bgColor indexed="64"/>
      </patternFill>
    </fill>
    <fill>
      <patternFill patternType="solid">
        <fgColor rgb="FF89B5AD"/>
        <bgColor indexed="64"/>
      </patternFill>
    </fill>
    <fill>
      <patternFill patternType="solid">
        <fgColor rgb="FF89B5AD"/>
        <bgColor indexed="0"/>
      </patternFill>
    </fill>
    <fill>
      <patternFill patternType="solid">
        <fgColor rgb="FF8CB6AE"/>
        <bgColor indexed="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166">
    <xf numFmtId="0" fontId="0" fillId="0" borderId="0" xfId="0"/>
    <xf numFmtId="0" fontId="8" fillId="0" borderId="0" xfId="0" applyFont="1"/>
    <xf numFmtId="3" fontId="11" fillId="0" borderId="8" xfId="0" applyNumberFormat="1" applyFont="1" applyBorder="1"/>
    <xf numFmtId="3" fontId="11" fillId="0" borderId="9" xfId="0" applyNumberFormat="1" applyFont="1" applyBorder="1"/>
    <xf numFmtId="9" fontId="11" fillId="0" borderId="10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/>
    </xf>
    <xf numFmtId="9" fontId="11" fillId="0" borderId="35" xfId="1" applyFont="1" applyFill="1" applyBorder="1" applyAlignment="1">
      <alignment horizontal="center"/>
    </xf>
    <xf numFmtId="9" fontId="11" fillId="0" borderId="7" xfId="1" applyFont="1" applyFill="1" applyBorder="1" applyAlignment="1">
      <alignment horizontal="center" vertical="center"/>
    </xf>
    <xf numFmtId="0" fontId="12" fillId="0" borderId="0" xfId="0" applyFont="1"/>
    <xf numFmtId="9" fontId="10" fillId="0" borderId="15" xfId="1" applyFont="1" applyFill="1" applyBorder="1"/>
    <xf numFmtId="9" fontId="11" fillId="0" borderId="9" xfId="1" applyFont="1" applyFill="1" applyBorder="1" applyAlignment="1">
      <alignment horizontal="center"/>
    </xf>
    <xf numFmtId="9" fontId="11" fillId="0" borderId="14" xfId="1" applyFont="1" applyFill="1" applyBorder="1" applyAlignment="1">
      <alignment horizontal="center" vertical="center"/>
    </xf>
    <xf numFmtId="9" fontId="11" fillId="0" borderId="30" xfId="1" applyFont="1" applyFill="1" applyBorder="1" applyAlignment="1">
      <alignment horizontal="center"/>
    </xf>
    <xf numFmtId="3" fontId="11" fillId="0" borderId="16" xfId="0" applyNumberFormat="1" applyFont="1" applyBorder="1"/>
    <xf numFmtId="9" fontId="10" fillId="0" borderId="14" xfId="1" applyFont="1" applyFill="1" applyBorder="1"/>
    <xf numFmtId="9" fontId="10" fillId="2" borderId="14" xfId="1" applyFont="1" applyFill="1" applyBorder="1"/>
    <xf numFmtId="9" fontId="11" fillId="0" borderId="16" xfId="1" applyFont="1" applyFill="1" applyBorder="1" applyAlignment="1">
      <alignment horizontal="center"/>
    </xf>
    <xf numFmtId="0" fontId="13" fillId="0" borderId="0" xfId="0" applyFont="1"/>
    <xf numFmtId="3" fontId="11" fillId="0" borderId="19" xfId="0" applyNumberFormat="1" applyFont="1" applyBorder="1"/>
    <xf numFmtId="9" fontId="11" fillId="0" borderId="20" xfId="1" applyFont="1" applyFill="1" applyBorder="1" applyAlignment="1">
      <alignment horizontal="center"/>
    </xf>
    <xf numFmtId="9" fontId="11" fillId="0" borderId="19" xfId="1" applyFont="1" applyFill="1" applyBorder="1" applyAlignment="1">
      <alignment horizontal="center"/>
    </xf>
    <xf numFmtId="9" fontId="10" fillId="0" borderId="21" xfId="1" applyFont="1" applyFill="1" applyBorder="1"/>
    <xf numFmtId="3" fontId="11" fillId="0" borderId="22" xfId="0" applyNumberFormat="1" applyFont="1" applyBorder="1"/>
    <xf numFmtId="9" fontId="11" fillId="0" borderId="32" xfId="1" applyFont="1" applyFill="1" applyBorder="1" applyAlignment="1">
      <alignment horizontal="center"/>
    </xf>
    <xf numFmtId="9" fontId="11" fillId="0" borderId="34" xfId="1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9" fontId="15" fillId="0" borderId="0" xfId="2" applyFont="1" applyBorder="1"/>
    <xf numFmtId="3" fontId="14" fillId="0" borderId="0" xfId="0" applyNumberFormat="1" applyFont="1"/>
    <xf numFmtId="3" fontId="15" fillId="0" borderId="0" xfId="0" applyNumberFormat="1" applyFont="1"/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3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/>
    <xf numFmtId="9" fontId="8" fillId="0" borderId="0" xfId="1" applyFont="1" applyBorder="1"/>
    <xf numFmtId="164" fontId="15" fillId="0" borderId="0" xfId="0" applyNumberFormat="1" applyFont="1"/>
    <xf numFmtId="0" fontId="11" fillId="0" borderId="6" xfId="0" applyFont="1" applyBorder="1"/>
    <xf numFmtId="0" fontId="11" fillId="0" borderId="13" xfId="0" applyFont="1" applyBorder="1"/>
    <xf numFmtId="0" fontId="11" fillId="0" borderId="18" xfId="0" applyFont="1" applyBorder="1"/>
    <xf numFmtId="9" fontId="10" fillId="0" borderId="8" xfId="1" applyFont="1" applyFill="1" applyBorder="1"/>
    <xf numFmtId="3" fontId="11" fillId="0" borderId="8" xfId="0" applyNumberFormat="1" applyFont="1" applyBorder="1" applyAlignment="1">
      <alignment horizontal="right" vertical="center"/>
    </xf>
    <xf numFmtId="3" fontId="11" fillId="0" borderId="11" xfId="0" applyNumberFormat="1" applyFont="1" applyBorder="1" applyAlignment="1">
      <alignment horizontal="right" vertical="center"/>
    </xf>
    <xf numFmtId="9" fontId="11" fillId="0" borderId="14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9" fontId="11" fillId="0" borderId="15" xfId="1" applyFont="1" applyFill="1" applyBorder="1" applyAlignment="1">
      <alignment horizontal="center"/>
    </xf>
    <xf numFmtId="9" fontId="10" fillId="0" borderId="9" xfId="1" applyFont="1" applyFill="1" applyBorder="1" applyAlignment="1">
      <alignment horizontal="center"/>
    </xf>
    <xf numFmtId="9" fontId="3" fillId="0" borderId="32" xfId="1" applyFont="1" applyFill="1" applyBorder="1"/>
    <xf numFmtId="3" fontId="3" fillId="0" borderId="32" xfId="0" applyNumberFormat="1" applyFont="1" applyBorder="1" applyAlignment="1">
      <alignment horizontal="right" vertical="center"/>
    </xf>
    <xf numFmtId="3" fontId="3" fillId="0" borderId="33" xfId="0" applyNumberFormat="1" applyFont="1" applyBorder="1" applyAlignment="1">
      <alignment horizontal="right" vertical="center"/>
    </xf>
    <xf numFmtId="9" fontId="10" fillId="3" borderId="31" xfId="1" applyFont="1" applyFill="1" applyBorder="1" applyAlignment="1">
      <alignment horizontal="center"/>
    </xf>
    <xf numFmtId="9" fontId="10" fillId="3" borderId="32" xfId="1" applyFont="1" applyFill="1" applyBorder="1" applyAlignment="1">
      <alignment horizontal="center"/>
    </xf>
    <xf numFmtId="9" fontId="10" fillId="3" borderId="34" xfId="1" applyFont="1" applyFill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1" fontId="3" fillId="0" borderId="32" xfId="0" applyNumberFormat="1" applyFont="1" applyBorder="1" applyAlignment="1">
      <alignment horizontal="center" vertical="center"/>
    </xf>
    <xf numFmtId="1" fontId="3" fillId="0" borderId="34" xfId="0" applyNumberFormat="1" applyFont="1" applyBorder="1" applyAlignment="1">
      <alignment horizontal="center" vertical="center"/>
    </xf>
    <xf numFmtId="9" fontId="11" fillId="0" borderId="11" xfId="1" applyFont="1" applyFill="1" applyBorder="1" applyAlignment="1">
      <alignment horizontal="center"/>
    </xf>
    <xf numFmtId="1" fontId="12" fillId="0" borderId="0" xfId="0" applyNumberFormat="1" applyFont="1"/>
    <xf numFmtId="9" fontId="3" fillId="0" borderId="8" xfId="1" applyFont="1" applyFill="1" applyBorder="1"/>
    <xf numFmtId="9" fontId="20" fillId="0" borderId="31" xfId="1" applyFont="1" applyFill="1" applyBorder="1" applyAlignment="1">
      <alignment horizontal="center"/>
    </xf>
    <xf numFmtId="9" fontId="20" fillId="0" borderId="32" xfId="1" applyFont="1" applyFill="1" applyBorder="1" applyAlignment="1">
      <alignment horizontal="center"/>
    </xf>
    <xf numFmtId="9" fontId="20" fillId="0" borderId="34" xfId="1" applyFont="1" applyFill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21" fillId="0" borderId="0" xfId="0" applyFont="1"/>
    <xf numFmtId="9" fontId="22" fillId="0" borderId="0" xfId="0" applyNumberFormat="1" applyFont="1"/>
    <xf numFmtId="3" fontId="22" fillId="0" borderId="0" xfId="0" applyNumberFormat="1" applyFont="1"/>
    <xf numFmtId="9" fontId="23" fillId="0" borderId="0" xfId="1" applyFont="1" applyFill="1" applyBorder="1"/>
    <xf numFmtId="1" fontId="24" fillId="0" borderId="0" xfId="0" applyNumberFormat="1" applyFont="1"/>
    <xf numFmtId="1" fontId="22" fillId="0" borderId="0" xfId="0" applyNumberFormat="1" applyFont="1"/>
    <xf numFmtId="1" fontId="8" fillId="0" borderId="0" xfId="0" applyNumberFormat="1" applyFont="1"/>
    <xf numFmtId="9" fontId="15" fillId="0" borderId="0" xfId="1" applyFont="1" applyBorder="1"/>
    <xf numFmtId="3" fontId="15" fillId="0" borderId="0" xfId="1" applyNumberFormat="1" applyFont="1" applyBorder="1"/>
    <xf numFmtId="0" fontId="8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3" fillId="0" borderId="31" xfId="0" applyFont="1" applyBorder="1"/>
    <xf numFmtId="3" fontId="11" fillId="0" borderId="11" xfId="0" applyNumberFormat="1" applyFont="1" applyBorder="1" applyAlignment="1">
      <alignment horizontal="center" vertical="center"/>
    </xf>
    <xf numFmtId="1" fontId="11" fillId="0" borderId="36" xfId="0" applyNumberFormat="1" applyFont="1" applyBorder="1" applyAlignment="1">
      <alignment horizontal="center" vertical="center"/>
    </xf>
    <xf numFmtId="1" fontId="11" fillId="0" borderId="37" xfId="0" applyNumberFormat="1" applyFont="1" applyBorder="1" applyAlignment="1">
      <alignment horizontal="center" vertical="center"/>
    </xf>
    <xf numFmtId="9" fontId="11" fillId="0" borderId="6" xfId="1" applyFont="1" applyFill="1" applyBorder="1" applyAlignment="1">
      <alignment horizontal="center" vertical="center"/>
    </xf>
    <xf numFmtId="9" fontId="11" fillId="0" borderId="18" xfId="1" applyFont="1" applyFill="1" applyBorder="1" applyAlignment="1">
      <alignment horizontal="center" vertical="center"/>
    </xf>
    <xf numFmtId="0" fontId="9" fillId="0" borderId="0" xfId="0" applyFont="1"/>
    <xf numFmtId="0" fontId="25" fillId="0" borderId="0" xfId="0" applyFont="1"/>
    <xf numFmtId="9" fontId="25" fillId="0" borderId="0" xfId="1" applyFont="1" applyBorder="1"/>
    <xf numFmtId="9" fontId="25" fillId="0" borderId="0" xfId="1" applyFont="1" applyFill="1"/>
    <xf numFmtId="0" fontId="20" fillId="0" borderId="0" xfId="0" applyFont="1"/>
    <xf numFmtId="9" fontId="20" fillId="0" borderId="0" xfId="1" applyFont="1" applyFill="1"/>
    <xf numFmtId="9" fontId="8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9" fontId="15" fillId="0" borderId="1" xfId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/>
    <xf numFmtId="0" fontId="4" fillId="5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1" fillId="6" borderId="14" xfId="0" applyFont="1" applyFill="1" applyBorder="1"/>
    <xf numFmtId="0" fontId="3" fillId="6" borderId="31" xfId="0" applyFont="1" applyFill="1" applyBorder="1"/>
    <xf numFmtId="0" fontId="1" fillId="4" borderId="1" xfId="0" applyFont="1" applyFill="1" applyBorder="1" applyAlignment="1">
      <alignment horizontal="right"/>
    </xf>
    <xf numFmtId="9" fontId="1" fillId="4" borderId="24" xfId="0" applyNumberFormat="1" applyFont="1" applyFill="1" applyBorder="1"/>
    <xf numFmtId="3" fontId="1" fillId="4" borderId="25" xfId="0" applyNumberFormat="1" applyFont="1" applyFill="1" applyBorder="1" applyAlignment="1">
      <alignment horizontal="center" vertical="center"/>
    </xf>
    <xf numFmtId="3" fontId="1" fillId="4" borderId="25" xfId="0" applyNumberFormat="1" applyFont="1" applyFill="1" applyBorder="1"/>
    <xf numFmtId="3" fontId="1" fillId="4" borderId="26" xfId="0" applyNumberFormat="1" applyFont="1" applyFill="1" applyBorder="1"/>
    <xf numFmtId="3" fontId="1" fillId="4" borderId="25" xfId="0" applyNumberFormat="1" applyFont="1" applyFill="1" applyBorder="1" applyAlignment="1">
      <alignment horizontal="center"/>
    </xf>
    <xf numFmtId="1" fontId="1" fillId="4" borderId="25" xfId="0" applyNumberFormat="1" applyFont="1" applyFill="1" applyBorder="1" applyAlignment="1">
      <alignment horizontal="center" vertical="center"/>
    </xf>
    <xf numFmtId="1" fontId="1" fillId="4" borderId="26" xfId="0" applyNumberFormat="1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left"/>
    </xf>
    <xf numFmtId="9" fontId="18" fillId="4" borderId="2" xfId="2" applyFont="1" applyFill="1" applyBorder="1"/>
    <xf numFmtId="3" fontId="18" fillId="4" borderId="2" xfId="0" applyNumberFormat="1" applyFont="1" applyFill="1" applyBorder="1"/>
    <xf numFmtId="3" fontId="18" fillId="4" borderId="2" xfId="0" applyNumberFormat="1" applyFont="1" applyFill="1" applyBorder="1" applyAlignment="1">
      <alignment horizontal="center" vertical="center"/>
    </xf>
    <xf numFmtId="1" fontId="18" fillId="4" borderId="2" xfId="0" applyNumberFormat="1" applyFont="1" applyFill="1" applyBorder="1" applyAlignment="1">
      <alignment horizontal="center"/>
    </xf>
    <xf numFmtId="3" fontId="18" fillId="4" borderId="4" xfId="0" applyNumberFormat="1" applyFont="1" applyFill="1" applyBorder="1" applyAlignment="1">
      <alignment horizontal="center" vertical="center"/>
    </xf>
    <xf numFmtId="9" fontId="11" fillId="0" borderId="17" xfId="1" applyFont="1" applyFill="1" applyBorder="1" applyAlignment="1">
      <alignment horizontal="center"/>
    </xf>
    <xf numFmtId="9" fontId="10" fillId="0" borderId="8" xfId="1" applyNumberFormat="1" applyFont="1" applyFill="1" applyBorder="1"/>
    <xf numFmtId="9" fontId="10" fillId="0" borderId="15" xfId="1" applyNumberFormat="1" applyFont="1" applyFill="1" applyBorder="1"/>
    <xf numFmtId="9" fontId="25" fillId="0" borderId="0" xfId="1" applyFont="1"/>
    <xf numFmtId="164" fontId="25" fillId="0" borderId="0" xfId="1" applyNumberFormat="1" applyFont="1"/>
    <xf numFmtId="9" fontId="10" fillId="0" borderId="7" xfId="1" applyNumberFormat="1" applyFont="1" applyFill="1" applyBorder="1"/>
    <xf numFmtId="9" fontId="10" fillId="0" borderId="14" xfId="1" applyNumberFormat="1" applyFont="1" applyFill="1" applyBorder="1"/>
    <xf numFmtId="3" fontId="11" fillId="2" borderId="8" xfId="0" applyNumberFormat="1" applyFont="1" applyFill="1" applyBorder="1"/>
    <xf numFmtId="9" fontId="15" fillId="0" borderId="1" xfId="1" applyNumberFormat="1" applyFont="1" applyBorder="1" applyAlignment="1">
      <alignment horizontal="center" vertical="center"/>
    </xf>
    <xf numFmtId="3" fontId="10" fillId="4" borderId="2" xfId="0" applyNumberFormat="1" applyFont="1" applyFill="1" applyBorder="1"/>
    <xf numFmtId="3" fontId="26" fillId="0" borderId="0" xfId="0" applyNumberFormat="1" applyFont="1"/>
    <xf numFmtId="3" fontId="9" fillId="0" borderId="0" xfId="0" applyNumberFormat="1" applyFont="1"/>
    <xf numFmtId="3" fontId="3" fillId="4" borderId="25" xfId="0" applyNumberFormat="1" applyFont="1" applyFill="1" applyBorder="1" applyAlignment="1">
      <alignment horizontal="center" vertical="center"/>
    </xf>
    <xf numFmtId="3" fontId="27" fillId="0" borderId="0" xfId="0" applyNumberFormat="1" applyFont="1"/>
    <xf numFmtId="0" fontId="26" fillId="0" borderId="0" xfId="0" applyFont="1"/>
    <xf numFmtId="9" fontId="9" fillId="0" borderId="0" xfId="1" applyFont="1" applyBorder="1"/>
    <xf numFmtId="0" fontId="9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4" fillId="9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1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9" fontId="8" fillId="0" borderId="38" xfId="1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10" borderId="3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/>
    </xf>
    <xf numFmtId="0" fontId="19" fillId="4" borderId="28" xfId="0" applyFont="1" applyFill="1" applyBorder="1" applyAlignment="1">
      <alignment horizontal="center"/>
    </xf>
    <xf numFmtId="0" fontId="19" fillId="4" borderId="29" xfId="0" applyFont="1" applyFill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1" fontId="4" fillId="10" borderId="3" xfId="0" applyNumberFormat="1" applyFont="1" applyFill="1" applyBorder="1" applyAlignment="1">
      <alignment horizontal="center" vertical="center" wrapText="1"/>
    </xf>
    <xf numFmtId="1" fontId="4" fillId="10" borderId="5" xfId="0" applyNumberFormat="1" applyFont="1" applyFill="1" applyBorder="1" applyAlignment="1">
      <alignment horizontal="center" vertical="center" wrapText="1"/>
    </xf>
    <xf numFmtId="1" fontId="11" fillId="0" borderId="39" xfId="0" applyNumberFormat="1" applyFont="1" applyBorder="1" applyAlignment="1">
      <alignment horizontal="center" vertical="center"/>
    </xf>
  </cellXfs>
  <cellStyles count="5">
    <cellStyle name="Comma 2" xfId="4"/>
    <cellStyle name="Normal" xfId="0" builtinId="0"/>
    <cellStyle name="Normal 2" xfId="3"/>
    <cellStyle name="Percent" xfId="1" builtinId="5"/>
    <cellStyle name="Percent 2" xfId="2"/>
  </cellStyles>
  <dxfs count="22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EDF3F2"/>
      <color rgb="FF8CB6AE"/>
      <color rgb="FFC9DDD9"/>
      <color rgb="FFD4E4E1"/>
      <color rgb="FF79ABA1"/>
      <color rgb="FF89B5AD"/>
      <color rgb="FFBADBA5"/>
      <color rgb="FFFFF9E7"/>
      <color rgb="FFADADAD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'[1]Drugostepeni 31.12.2022'!$A$37</c:f>
              <c:strCache>
                <c:ptCount val="1"/>
                <c:pt idx="0">
                  <c:v>Procentualna realizacija plana</c:v>
                </c:pt>
              </c:strCache>
            </c:strRef>
          </c:tx>
          <c:spPr>
            <a:solidFill>
              <a:srgbClr val="89B5AD"/>
            </a:solidFill>
          </c:spPr>
          <c:explosion val="1"/>
          <c:dPt>
            <c:idx val="0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CA-4D88-8752-A7F59F93B0E3}"/>
              </c:ext>
            </c:extLst>
          </c:dPt>
          <c:dPt>
            <c:idx val="1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CA-4D88-8752-A7F59F93B0E3}"/>
              </c:ext>
            </c:extLst>
          </c:dPt>
          <c:dPt>
            <c:idx val="2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CA-4D88-8752-A7F59F93B0E3}"/>
              </c:ext>
            </c:extLst>
          </c:dPt>
          <c:dPt>
            <c:idx val="3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CA-4D88-8752-A7F59F93B0E3}"/>
              </c:ext>
            </c:extLst>
          </c:dPt>
          <c:dPt>
            <c:idx val="4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CA-4D88-8752-A7F59F93B0E3}"/>
              </c:ext>
            </c:extLst>
          </c:dPt>
          <c:dPt>
            <c:idx val="5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CA-4D88-8752-A7F59F93B0E3}"/>
              </c:ext>
            </c:extLst>
          </c:dPt>
          <c:dPt>
            <c:idx val="6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CA-4D88-8752-A7F59F93B0E3}"/>
              </c:ext>
            </c:extLst>
          </c:dPt>
          <c:dPt>
            <c:idx val="7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CA-4D88-8752-A7F59F93B0E3}"/>
              </c:ext>
            </c:extLst>
          </c:dPt>
          <c:dPt>
            <c:idx val="8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CA-4D88-8752-A7F59F93B0E3}"/>
              </c:ext>
            </c:extLst>
          </c:dPt>
          <c:dPt>
            <c:idx val="9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CA-4D88-8752-A7F59F93B0E3}"/>
              </c:ext>
            </c:extLst>
          </c:dPt>
          <c:dPt>
            <c:idx val="10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CA-4D88-8752-A7F59F93B0E3}"/>
              </c:ext>
            </c:extLst>
          </c:dPt>
          <c:dPt>
            <c:idx val="11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CA-4D88-8752-A7F59F93B0E3}"/>
              </c:ext>
            </c:extLst>
          </c:dPt>
          <c:dPt>
            <c:idx val="12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CA-4D88-8752-A7F59F93B0E3}"/>
              </c:ext>
            </c:extLst>
          </c:dPt>
          <c:dPt>
            <c:idx val="13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DACA-4D88-8752-A7F59F93B0E3}"/>
              </c:ext>
            </c:extLst>
          </c:dPt>
          <c:dPt>
            <c:idx val="14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DACA-4D88-8752-A7F59F93B0E3}"/>
              </c:ext>
            </c:extLst>
          </c:dPt>
          <c:dPt>
            <c:idx val="15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DACA-4D88-8752-A7F59F93B0E3}"/>
              </c:ext>
            </c:extLst>
          </c:dPt>
          <c:dPt>
            <c:idx val="16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DACA-4D88-8752-A7F59F93B0E3}"/>
              </c:ext>
            </c:extLst>
          </c:dPt>
          <c:dPt>
            <c:idx val="17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DACA-4D88-8752-A7F59F93B0E3}"/>
              </c:ext>
            </c:extLst>
          </c:dPt>
          <c:dPt>
            <c:idx val="18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ACA-4D88-8752-A7F59F93B0E3}"/>
              </c:ext>
            </c:extLst>
          </c:dPt>
          <c:dPt>
            <c:idx val="19"/>
            <c:bubble3D val="0"/>
            <c:spPr>
              <a:solidFill>
                <a:srgbClr val="89B5A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DACA-4D88-8752-A7F59F93B0E3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28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doughnutChart>
        <c:varyColors val="1"/>
        <c:ser>
          <c:idx val="1"/>
          <c:order val="1"/>
          <c:tx>
            <c:strRef>
              <c:f>'Drugostepeni 30.9.2023'!$B$55:$C$55</c:f>
              <c:strCache>
                <c:ptCount val="2"/>
                <c:pt idx="0">
                  <c:v>Riješeno</c:v>
                </c:pt>
                <c:pt idx="1">
                  <c:v>Neriješeno</c:v>
                </c:pt>
              </c:strCache>
            </c:strRef>
          </c:tx>
          <c:dPt>
            <c:idx val="0"/>
            <c:bubble3D val="0"/>
            <c:spPr>
              <a:solidFill>
                <a:schemeClr val="bg1">
                  <a:lumMod val="95000"/>
                  <a:alpha val="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DACA-4D88-8752-A7F59F93B0E3}"/>
              </c:ext>
            </c:extLst>
          </c:dPt>
          <c:dPt>
            <c:idx val="1"/>
            <c:bubble3D val="0"/>
            <c:spPr>
              <a:solidFill>
                <a:schemeClr val="bg1">
                  <a:lumMod val="95000"/>
                  <a:alpha val="8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DACA-4D88-8752-A7F59F93B0E3}"/>
              </c:ext>
            </c:extLst>
          </c:dPt>
          <c:cat>
            <c:numRef>
              <c:f>'Drugostepeni 30.9.2023'!$B$56:$C$56</c:f>
              <c:numCache>
                <c:formatCode>0%</c:formatCode>
                <c:ptCount val="2"/>
                <c:pt idx="0">
                  <c:v>0.78427786872873784</c:v>
                </c:pt>
                <c:pt idx="1">
                  <c:v>0.21572213127126222</c:v>
                </c:pt>
              </c:numCache>
            </c:numRef>
          </c:cat>
          <c:val>
            <c:numRef>
              <c:f>'Drugostepeni 30.9.2023'!$B$56:$C$56</c:f>
              <c:numCache>
                <c:formatCode>0%</c:formatCode>
                <c:ptCount val="2"/>
                <c:pt idx="0">
                  <c:v>0.78427786872873784</c:v>
                </c:pt>
                <c:pt idx="1">
                  <c:v>0.21572213127126222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67236</xdr:rowOff>
    </xdr:from>
    <xdr:to>
      <xdr:col>4</xdr:col>
      <xdr:colOff>67236</xdr:colOff>
      <xdr:row>67</xdr:row>
      <xdr:rowOff>156884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1683683</xdr:colOff>
      <xdr:row>58</xdr:row>
      <xdr:rowOff>66116</xdr:rowOff>
    </xdr:from>
    <xdr:to>
      <xdr:col>1</xdr:col>
      <xdr:colOff>753594</xdr:colOff>
      <xdr:row>61</xdr:row>
      <xdr:rowOff>122145</xdr:rowOff>
    </xdr:to>
    <xdr:sp macro="" textlink="$B$56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683683" y="12616704"/>
          <a:ext cx="1266264" cy="62752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A1FF396-F1AA-4B7A-9A02-A2719EA4AC2A}" type="TxLink">
            <a:rPr lang="en-US" sz="2800" b="1" i="0" u="none" strike="noStrike">
              <a:solidFill>
                <a:srgbClr val="79ABA1"/>
              </a:solidFill>
              <a:latin typeface="Arial"/>
              <a:cs typeface="Arial"/>
            </a:rPr>
            <a:pPr algn="ctr"/>
            <a:t>78%</a:t>
          </a:fld>
          <a:endParaRPr lang="bs-Latn-BA" sz="2800" b="1">
            <a:solidFill>
              <a:srgbClr val="79ABA1"/>
            </a:solidFill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0.40389</cdr:x>
      <cdr:y>0.39924</cdr:y>
    </cdr:from>
    <cdr:to>
      <cdr:x>0.59854</cdr:x>
      <cdr:y>0.58555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860177" y="1176618"/>
          <a:ext cx="896471" cy="5490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sr-Latn-R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i/Projekt%20unapredjenja%20efikasnosti%20pravosudja/JEDINICA%20ZA%20UPRAVLJANJE%20SUDOVIMA/JEP/Planovi/Planovi%202022/Realizacija/Decembar/Decembar%2016.01.2023/Realizacija%20Decembar%202022%20(16.01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vostepeni 31.12.2022"/>
      <sheetName val="Drugostepeni 31.12.2022"/>
      <sheetName val="Odjeljenja"/>
      <sheetName val="BAZA ZA PIVOT"/>
      <sheetName val="PIVOT"/>
      <sheetName val="Sheet3"/>
      <sheetName val="Tabela 1"/>
      <sheetName val="Tabela 4"/>
      <sheetName val="Tabela 5"/>
      <sheetName val="Referati"/>
      <sheetName val="Vrijednost spora"/>
      <sheetName val="Ponavljanja u planovima"/>
      <sheetName val="2012 i ranije prvostepeni"/>
      <sheetName val="Sheet6"/>
      <sheetName val="2012 i ranije (2021. godina)"/>
    </sheetNames>
    <sheetDataSet>
      <sheetData sheetId="0"/>
      <sheetData sheetId="1">
        <row r="37">
          <cell r="A37" t="str">
            <v>Procentualna realizacija plana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Projekti/Projekt%20unapredjenja%20efikasnosti%20pravosudja/JEDINICA%20ZA%20UPRAVLJANJE%20SUDOVIMA/JEP/Planovi/Planovi%202021/Realizacija/Oktobar/IM/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9B5AD"/>
    <pageSetUpPr fitToPage="1"/>
  </sheetPr>
  <dimension ref="A1:S159"/>
  <sheetViews>
    <sheetView showGridLines="0" view="pageBreakPreview" topLeftCell="A37" zoomScaleNormal="85" zoomScaleSheetLayoutView="100" workbookViewId="0">
      <selection activeCell="N66" sqref="N66"/>
    </sheetView>
  </sheetViews>
  <sheetFormatPr defaultRowHeight="15" x14ac:dyDescent="0.25"/>
  <cols>
    <col min="1" max="1" width="28.7109375" style="1" customWidth="1"/>
    <col min="2" max="2" width="12.7109375" style="37" customWidth="1"/>
    <col min="3" max="3" width="12.7109375" style="86" customWidth="1"/>
    <col min="4" max="5" width="12.7109375" style="1" customWidth="1"/>
    <col min="6" max="11" width="10.7109375" style="1" customWidth="1"/>
    <col min="12" max="14" width="15.28515625" style="33" customWidth="1"/>
    <col min="15" max="15" width="2.5703125" style="1" customWidth="1"/>
    <col min="16" max="17" width="9.140625" style="1"/>
    <col min="18" max="18" width="28.140625" style="1" customWidth="1"/>
    <col min="19" max="16384" width="9.140625" style="1"/>
  </cols>
  <sheetData>
    <row r="1" spans="1:19" ht="23.25" customHeight="1" x14ac:dyDescent="0.3">
      <c r="A1" s="140" t="s">
        <v>118</v>
      </c>
      <c r="B1" s="141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9" ht="16.5" customHeight="1" x14ac:dyDescent="0.2">
      <c r="A2" s="142" t="s">
        <v>0</v>
      </c>
      <c r="B2" s="143" t="s">
        <v>119</v>
      </c>
      <c r="C2" s="144" t="s">
        <v>102</v>
      </c>
      <c r="D2" s="144" t="s">
        <v>120</v>
      </c>
      <c r="E2" s="144" t="s">
        <v>1</v>
      </c>
      <c r="F2" s="145" t="s">
        <v>2</v>
      </c>
      <c r="G2" s="146"/>
      <c r="H2" s="146"/>
      <c r="I2" s="146"/>
      <c r="J2" s="146"/>
      <c r="K2" s="147"/>
      <c r="L2" s="148" t="s">
        <v>115</v>
      </c>
      <c r="M2" s="144" t="s">
        <v>3</v>
      </c>
      <c r="N2" s="139" t="s">
        <v>4</v>
      </c>
    </row>
    <row r="3" spans="1:19" ht="63.4" customHeight="1" x14ac:dyDescent="0.2">
      <c r="A3" s="142"/>
      <c r="B3" s="143"/>
      <c r="C3" s="144"/>
      <c r="D3" s="144"/>
      <c r="E3" s="144"/>
      <c r="F3" s="100" t="s">
        <v>103</v>
      </c>
      <c r="G3" s="100" t="s">
        <v>104</v>
      </c>
      <c r="H3" s="100" t="s">
        <v>105</v>
      </c>
      <c r="I3" s="100" t="s">
        <v>106</v>
      </c>
      <c r="J3" s="100" t="s">
        <v>107</v>
      </c>
      <c r="K3" s="101" t="s">
        <v>108</v>
      </c>
      <c r="L3" s="149"/>
      <c r="M3" s="144"/>
      <c r="N3" s="139"/>
    </row>
    <row r="4" spans="1:19" s="8" customFormat="1" ht="14.1" customHeight="1" x14ac:dyDescent="0.2">
      <c r="A4" s="38" t="s">
        <v>11</v>
      </c>
      <c r="B4" s="123">
        <v>0.92658227848101271</v>
      </c>
      <c r="C4" s="2">
        <v>395</v>
      </c>
      <c r="D4" s="2">
        <v>366</v>
      </c>
      <c r="E4" s="3">
        <v>29</v>
      </c>
      <c r="F4" s="4">
        <v>0.93110000000000004</v>
      </c>
      <c r="G4" s="5">
        <v>0.88239999999999996</v>
      </c>
      <c r="H4" s="5">
        <v>0.90910000000000002</v>
      </c>
      <c r="I4" s="5">
        <v>1</v>
      </c>
      <c r="J4" s="5">
        <v>1</v>
      </c>
      <c r="K4" s="6">
        <v>0.8</v>
      </c>
      <c r="L4" s="7">
        <v>0.75</v>
      </c>
      <c r="M4" s="81">
        <v>6.5</v>
      </c>
      <c r="N4" s="82">
        <v>56.307692307692307</v>
      </c>
      <c r="R4" s="87"/>
      <c r="S4" s="86"/>
    </row>
    <row r="5" spans="1:19" s="8" customFormat="1" ht="14.1" customHeight="1" x14ac:dyDescent="0.2">
      <c r="A5" s="39" t="s">
        <v>40</v>
      </c>
      <c r="B5" s="9">
        <v>0.92080536912751676</v>
      </c>
      <c r="C5" s="2">
        <v>745</v>
      </c>
      <c r="D5" s="2">
        <v>686</v>
      </c>
      <c r="E5" s="3">
        <v>59</v>
      </c>
      <c r="F5" s="4">
        <v>0.94930000000000003</v>
      </c>
      <c r="G5" s="5">
        <v>0.81720000000000004</v>
      </c>
      <c r="H5" s="5">
        <v>0.68420000000000003</v>
      </c>
      <c r="I5" s="5">
        <v>0.78569999999999995</v>
      </c>
      <c r="J5" s="5">
        <v>0.66669999999999996</v>
      </c>
      <c r="K5" s="10">
        <v>1</v>
      </c>
      <c r="L5" s="11">
        <v>0.75</v>
      </c>
      <c r="M5" s="81">
        <v>4.3</v>
      </c>
      <c r="N5" s="83">
        <v>159.53488372093025</v>
      </c>
      <c r="R5" s="87"/>
      <c r="S5" s="86"/>
    </row>
    <row r="6" spans="1:19" s="8" customFormat="1" ht="14.1" customHeight="1" x14ac:dyDescent="0.2">
      <c r="A6" s="39" t="s">
        <v>26</v>
      </c>
      <c r="B6" s="9">
        <v>0.88235294117647056</v>
      </c>
      <c r="C6" s="13">
        <v>408</v>
      </c>
      <c r="D6" s="2">
        <v>360</v>
      </c>
      <c r="E6" s="3">
        <v>48</v>
      </c>
      <c r="F6" s="4">
        <v>0.88890000000000002</v>
      </c>
      <c r="G6" s="5">
        <v>0.7843</v>
      </c>
      <c r="H6" s="5">
        <v>1</v>
      </c>
      <c r="I6" s="5">
        <v>1</v>
      </c>
      <c r="J6" s="5">
        <v>1</v>
      </c>
      <c r="K6" s="5"/>
      <c r="L6" s="11">
        <v>0.75</v>
      </c>
      <c r="M6" s="81">
        <v>7</v>
      </c>
      <c r="N6" s="83">
        <v>51.428571428571431</v>
      </c>
      <c r="R6" s="87"/>
      <c r="S6" s="86"/>
    </row>
    <row r="7" spans="1:19" s="8" customFormat="1" ht="14.1" customHeight="1" x14ac:dyDescent="0.2">
      <c r="A7" s="38" t="s">
        <v>5</v>
      </c>
      <c r="B7" s="120">
        <v>0.87356919875130068</v>
      </c>
      <c r="C7" s="2">
        <v>1922</v>
      </c>
      <c r="D7" s="2">
        <v>1679</v>
      </c>
      <c r="E7" s="3">
        <v>243</v>
      </c>
      <c r="F7" s="4">
        <v>0.89922480620155043</v>
      </c>
      <c r="G7" s="5">
        <v>0.79185520361990946</v>
      </c>
      <c r="H7" s="5">
        <v>0.77464788732394363</v>
      </c>
      <c r="I7" s="5">
        <v>0.69090909090909092</v>
      </c>
      <c r="J7" s="5">
        <v>0.70370370370370372</v>
      </c>
      <c r="K7" s="12"/>
      <c r="L7" s="11">
        <v>0.75</v>
      </c>
      <c r="M7" s="81">
        <v>8.1</v>
      </c>
      <c r="N7" s="83">
        <v>207.28395061728395</v>
      </c>
      <c r="R7" s="87"/>
      <c r="S7" s="86"/>
    </row>
    <row r="8" spans="1:19" s="8" customFormat="1" ht="14.1" customHeight="1" x14ac:dyDescent="0.2">
      <c r="A8" s="39" t="s">
        <v>29</v>
      </c>
      <c r="B8" s="120">
        <v>0.87344398340248963</v>
      </c>
      <c r="C8" s="13">
        <v>482</v>
      </c>
      <c r="D8" s="2">
        <v>421</v>
      </c>
      <c r="E8" s="3">
        <v>61</v>
      </c>
      <c r="F8" s="4">
        <v>0.91720000000000002</v>
      </c>
      <c r="G8" s="4">
        <v>0.7732</v>
      </c>
      <c r="H8" s="4">
        <v>0.75</v>
      </c>
      <c r="I8" s="4">
        <v>0.86109999999999998</v>
      </c>
      <c r="J8" s="4">
        <v>0.85709999999999997</v>
      </c>
      <c r="K8" s="10"/>
      <c r="L8" s="11">
        <v>0.75</v>
      </c>
      <c r="M8" s="81">
        <v>4.5</v>
      </c>
      <c r="N8" s="83">
        <v>93.555555555555557</v>
      </c>
      <c r="R8" s="87"/>
      <c r="S8" s="86"/>
    </row>
    <row r="9" spans="1:19" s="8" customFormat="1" ht="14.1" customHeight="1" x14ac:dyDescent="0.2">
      <c r="A9" s="39" t="s">
        <v>18</v>
      </c>
      <c r="B9" s="9">
        <v>0.87167976056864949</v>
      </c>
      <c r="C9" s="13">
        <v>2673</v>
      </c>
      <c r="D9" s="2">
        <v>2330</v>
      </c>
      <c r="E9" s="3">
        <v>343</v>
      </c>
      <c r="F9" s="4">
        <v>0.87674919268030138</v>
      </c>
      <c r="G9" s="4">
        <v>0.84840425531914898</v>
      </c>
      <c r="H9" s="4">
        <v>0.85616438356164382</v>
      </c>
      <c r="I9" s="4">
        <v>0.89215686274509809</v>
      </c>
      <c r="J9" s="4">
        <v>0.91111111111111109</v>
      </c>
      <c r="K9" s="10"/>
      <c r="L9" s="11">
        <v>0.75</v>
      </c>
      <c r="M9" s="81">
        <v>16.8</v>
      </c>
      <c r="N9" s="83">
        <v>138.69047619047618</v>
      </c>
      <c r="R9" s="87"/>
      <c r="S9" s="86"/>
    </row>
    <row r="10" spans="1:19" s="8" customFormat="1" ht="14.1" customHeight="1" x14ac:dyDescent="0.2">
      <c r="A10" s="38" t="s">
        <v>14</v>
      </c>
      <c r="B10" s="9">
        <v>0.86625514403292181</v>
      </c>
      <c r="C10" s="2">
        <v>972</v>
      </c>
      <c r="D10" s="2">
        <v>842</v>
      </c>
      <c r="E10" s="3">
        <v>130</v>
      </c>
      <c r="F10" s="4">
        <v>0.8813333333333333</v>
      </c>
      <c r="G10" s="4">
        <v>0.61764705882352944</v>
      </c>
      <c r="H10" s="4">
        <v>0.84210526315789469</v>
      </c>
      <c r="I10" s="4">
        <v>0.94230769230769229</v>
      </c>
      <c r="J10" s="4">
        <v>0.94444444444444442</v>
      </c>
      <c r="K10" s="10">
        <v>0.88888888888888884</v>
      </c>
      <c r="L10" s="11">
        <v>0.75</v>
      </c>
      <c r="M10" s="81">
        <v>16</v>
      </c>
      <c r="N10" s="83">
        <v>52.625</v>
      </c>
      <c r="R10" s="87"/>
      <c r="S10" s="86"/>
    </row>
    <row r="11" spans="1:19" s="8" customFormat="1" ht="14.1" customHeight="1" x14ac:dyDescent="0.2">
      <c r="A11" s="38" t="s">
        <v>21</v>
      </c>
      <c r="B11" s="14">
        <v>0.86501377410468316</v>
      </c>
      <c r="C11" s="2">
        <v>363</v>
      </c>
      <c r="D11" s="2">
        <v>314</v>
      </c>
      <c r="E11" s="3">
        <v>49</v>
      </c>
      <c r="F11" s="4">
        <v>0.87109999999999999</v>
      </c>
      <c r="G11" s="5">
        <v>0.91490000000000005</v>
      </c>
      <c r="H11" s="5">
        <v>0.8</v>
      </c>
      <c r="I11" s="5">
        <v>0.55559999999999998</v>
      </c>
      <c r="J11" s="5"/>
      <c r="K11" s="10"/>
      <c r="L11" s="11">
        <v>0.75</v>
      </c>
      <c r="M11" s="81">
        <v>4.5</v>
      </c>
      <c r="N11" s="83">
        <v>69.777777777777771</v>
      </c>
      <c r="R11" s="87"/>
      <c r="S11" s="86"/>
    </row>
    <row r="12" spans="1:19" s="8" customFormat="1" ht="14.1" customHeight="1" x14ac:dyDescent="0.2">
      <c r="A12" s="38" t="s">
        <v>22</v>
      </c>
      <c r="B12" s="14">
        <v>0.86063569682151586</v>
      </c>
      <c r="C12" s="2">
        <v>409</v>
      </c>
      <c r="D12" s="2">
        <v>352</v>
      </c>
      <c r="E12" s="3">
        <v>57</v>
      </c>
      <c r="F12" s="4">
        <v>0.88170000000000004</v>
      </c>
      <c r="G12" s="5">
        <v>0.81479999999999997</v>
      </c>
      <c r="H12" s="5">
        <v>0.67569999999999997</v>
      </c>
      <c r="I12" s="5">
        <v>1</v>
      </c>
      <c r="J12" s="5">
        <v>1</v>
      </c>
      <c r="K12" s="10"/>
      <c r="L12" s="11">
        <v>0.75</v>
      </c>
      <c r="M12" s="81">
        <v>4.5</v>
      </c>
      <c r="N12" s="83">
        <v>78.222222222222229</v>
      </c>
    </row>
    <row r="13" spans="1:19" s="8" customFormat="1" ht="14.1" customHeight="1" x14ac:dyDescent="0.2">
      <c r="A13" s="38" t="s">
        <v>12</v>
      </c>
      <c r="B13" s="14">
        <v>0.85872340425531912</v>
      </c>
      <c r="C13" s="2">
        <v>1175</v>
      </c>
      <c r="D13" s="2">
        <v>1009</v>
      </c>
      <c r="E13" s="3">
        <v>166</v>
      </c>
      <c r="F13" s="4">
        <v>0.86780000000000002</v>
      </c>
      <c r="G13" s="4">
        <v>0.77780000000000005</v>
      </c>
      <c r="H13" s="4">
        <v>0.79590000000000005</v>
      </c>
      <c r="I13" s="4">
        <v>0.84209999999999996</v>
      </c>
      <c r="J13" s="4">
        <v>0.88990000000000002</v>
      </c>
      <c r="K13" s="4">
        <v>0.8125</v>
      </c>
      <c r="L13" s="11">
        <v>0.75</v>
      </c>
      <c r="M13" s="81">
        <v>7.4</v>
      </c>
      <c r="N13" s="83">
        <v>136.35135135135135</v>
      </c>
    </row>
    <row r="14" spans="1:19" s="8" customFormat="1" ht="14.1" customHeight="1" x14ac:dyDescent="0.2">
      <c r="A14" s="39" t="s">
        <v>59</v>
      </c>
      <c r="B14" s="124">
        <v>0.85513078470824955</v>
      </c>
      <c r="C14" s="2">
        <v>1491</v>
      </c>
      <c r="D14" s="2">
        <v>1275</v>
      </c>
      <c r="E14" s="3">
        <v>216</v>
      </c>
      <c r="F14" s="4">
        <v>0.91239999999999999</v>
      </c>
      <c r="G14" s="5">
        <v>0.4118</v>
      </c>
      <c r="H14" s="5">
        <v>0.62960000000000005</v>
      </c>
      <c r="I14" s="5">
        <v>0.5333</v>
      </c>
      <c r="J14" s="5">
        <v>0.54549999999999998</v>
      </c>
      <c r="K14" s="5">
        <v>1</v>
      </c>
      <c r="L14" s="11">
        <v>0.75</v>
      </c>
      <c r="M14" s="81">
        <v>3.5</v>
      </c>
      <c r="N14" s="83">
        <v>364.28571428571428</v>
      </c>
    </row>
    <row r="15" spans="1:19" s="8" customFormat="1" ht="14.1" customHeight="1" x14ac:dyDescent="0.2">
      <c r="A15" s="38" t="s">
        <v>25</v>
      </c>
      <c r="B15" s="124">
        <v>0.85309278350515461</v>
      </c>
      <c r="C15" s="2">
        <v>388</v>
      </c>
      <c r="D15" s="2">
        <v>331</v>
      </c>
      <c r="E15" s="3">
        <v>57</v>
      </c>
      <c r="F15" s="4">
        <v>0.8216</v>
      </c>
      <c r="G15" s="5">
        <v>0.87290000000000001</v>
      </c>
      <c r="H15" s="5">
        <v>0.97060000000000002</v>
      </c>
      <c r="I15" s="5">
        <v>0.89470000000000005</v>
      </c>
      <c r="J15" s="5">
        <v>0.66669999999999996</v>
      </c>
      <c r="K15" s="10">
        <v>1</v>
      </c>
      <c r="L15" s="11">
        <v>0.75</v>
      </c>
      <c r="M15" s="81">
        <v>5.4</v>
      </c>
      <c r="N15" s="83">
        <v>61.296296296296291</v>
      </c>
      <c r="R15" s="87"/>
      <c r="S15" s="121"/>
    </row>
    <row r="16" spans="1:19" s="8" customFormat="1" ht="14.1" customHeight="1" x14ac:dyDescent="0.2">
      <c r="A16" s="38" t="s">
        <v>16</v>
      </c>
      <c r="B16" s="14">
        <v>0.85100286532951286</v>
      </c>
      <c r="C16" s="2">
        <v>1396</v>
      </c>
      <c r="D16" s="2">
        <v>1188</v>
      </c>
      <c r="E16" s="3">
        <v>208</v>
      </c>
      <c r="F16" s="4">
        <v>0.8584362139917695</v>
      </c>
      <c r="G16" s="5">
        <v>0.76595744680851063</v>
      </c>
      <c r="H16" s="5">
        <v>0.83333333333333337</v>
      </c>
      <c r="I16" s="5">
        <v>0.8125</v>
      </c>
      <c r="J16" s="5">
        <v>0.89473684210526316</v>
      </c>
      <c r="K16" s="10"/>
      <c r="L16" s="11">
        <v>0.75</v>
      </c>
      <c r="M16" s="81">
        <v>6.2</v>
      </c>
      <c r="N16" s="83">
        <v>191.61290322580643</v>
      </c>
      <c r="R16" s="87"/>
      <c r="S16" s="121"/>
    </row>
    <row r="17" spans="1:19" s="8" customFormat="1" ht="14.1" customHeight="1" x14ac:dyDescent="0.2">
      <c r="A17" s="38" t="s">
        <v>24</v>
      </c>
      <c r="B17" s="9">
        <v>0.84774839170836314</v>
      </c>
      <c r="C17" s="2">
        <v>1399</v>
      </c>
      <c r="D17" s="2">
        <v>1186</v>
      </c>
      <c r="E17" s="3">
        <v>213</v>
      </c>
      <c r="F17" s="4">
        <v>0.86619999999999997</v>
      </c>
      <c r="G17" s="4">
        <v>0.83009999999999995</v>
      </c>
      <c r="H17" s="4">
        <v>0.77939999999999998</v>
      </c>
      <c r="I17" s="4">
        <v>0.82430000000000003</v>
      </c>
      <c r="J17" s="4">
        <v>0.78949999999999998</v>
      </c>
      <c r="K17" s="10">
        <v>0.83330000000000004</v>
      </c>
      <c r="L17" s="11">
        <v>0.75</v>
      </c>
      <c r="M17" s="81">
        <v>12.2</v>
      </c>
      <c r="N17" s="83">
        <v>97.21311475409837</v>
      </c>
      <c r="R17" s="87"/>
      <c r="S17" s="122"/>
    </row>
    <row r="18" spans="1:19" s="8" customFormat="1" ht="14.1" customHeight="1" x14ac:dyDescent="0.2">
      <c r="A18" s="38" t="s">
        <v>6</v>
      </c>
      <c r="B18" s="124">
        <v>0.84146341463414631</v>
      </c>
      <c r="C18" s="2">
        <v>82</v>
      </c>
      <c r="D18" s="2">
        <v>69</v>
      </c>
      <c r="E18" s="3">
        <v>13</v>
      </c>
      <c r="F18" s="4">
        <v>0.875</v>
      </c>
      <c r="G18" s="4">
        <v>0.71430000000000005</v>
      </c>
      <c r="H18" s="4">
        <v>1</v>
      </c>
      <c r="I18" s="4">
        <v>1</v>
      </c>
      <c r="J18" s="4">
        <v>0.33329999999999999</v>
      </c>
      <c r="K18" s="10">
        <v>1</v>
      </c>
      <c r="L18" s="11">
        <v>0.75</v>
      </c>
      <c r="M18" s="81">
        <v>2.5</v>
      </c>
      <c r="N18" s="83">
        <v>27.6</v>
      </c>
      <c r="R18" s="87"/>
      <c r="S18" s="121"/>
    </row>
    <row r="19" spans="1:19" s="8" customFormat="1" ht="14.1" customHeight="1" x14ac:dyDescent="0.2">
      <c r="A19" s="38" t="s">
        <v>30</v>
      </c>
      <c r="B19" s="14">
        <v>0.8350083752093802</v>
      </c>
      <c r="C19" s="2">
        <v>1194</v>
      </c>
      <c r="D19" s="2">
        <v>997</v>
      </c>
      <c r="E19" s="3">
        <v>197</v>
      </c>
      <c r="F19" s="4">
        <v>0.871</v>
      </c>
      <c r="G19" s="4">
        <v>0.73019999999999996</v>
      </c>
      <c r="H19" s="4">
        <v>0.51160000000000005</v>
      </c>
      <c r="I19" s="4">
        <v>0.62160000000000004</v>
      </c>
      <c r="J19" s="4">
        <v>0.85</v>
      </c>
      <c r="K19" s="10">
        <v>1</v>
      </c>
      <c r="L19" s="11">
        <v>0.75</v>
      </c>
      <c r="M19" s="81">
        <v>4.2</v>
      </c>
      <c r="N19" s="83">
        <v>237.38095238095238</v>
      </c>
    </row>
    <row r="20" spans="1:19" s="8" customFormat="1" ht="14.1" customHeight="1" x14ac:dyDescent="0.2">
      <c r="A20" s="39" t="s">
        <v>31</v>
      </c>
      <c r="B20" s="9">
        <v>0.83333333333333337</v>
      </c>
      <c r="C20" s="13">
        <v>1632</v>
      </c>
      <c r="D20" s="2">
        <v>1360</v>
      </c>
      <c r="E20" s="3">
        <v>272</v>
      </c>
      <c r="F20" s="4">
        <v>0.82809999999999995</v>
      </c>
      <c r="G20" s="4">
        <v>0.8639</v>
      </c>
      <c r="H20" s="4">
        <v>0.8417</v>
      </c>
      <c r="I20" s="4">
        <v>0.75309999999999999</v>
      </c>
      <c r="J20" s="4">
        <v>0.88</v>
      </c>
      <c r="K20" s="10">
        <v>0.5</v>
      </c>
      <c r="L20" s="11">
        <v>0.75</v>
      </c>
      <c r="M20" s="81">
        <v>6.2</v>
      </c>
      <c r="N20" s="83">
        <v>219.35483870967741</v>
      </c>
      <c r="R20" s="87"/>
      <c r="S20" s="121"/>
    </row>
    <row r="21" spans="1:19" s="8" customFormat="1" ht="14.1" customHeight="1" x14ac:dyDescent="0.2">
      <c r="A21" s="38" t="s">
        <v>38</v>
      </c>
      <c r="B21" s="15">
        <v>0.82912621359223304</v>
      </c>
      <c r="C21" s="125">
        <v>1030</v>
      </c>
      <c r="D21" s="2">
        <v>854</v>
      </c>
      <c r="E21" s="3">
        <v>176</v>
      </c>
      <c r="F21" s="4">
        <v>0.87009999999999998</v>
      </c>
      <c r="G21" s="5">
        <v>0.76970000000000005</v>
      </c>
      <c r="H21" s="5">
        <v>0.68489999999999995</v>
      </c>
      <c r="I21" s="5">
        <v>0.71930000000000005</v>
      </c>
      <c r="J21" s="5">
        <v>0.81820000000000004</v>
      </c>
      <c r="K21" s="5">
        <v>0.625</v>
      </c>
      <c r="L21" s="11">
        <v>0.75</v>
      </c>
      <c r="M21" s="81">
        <v>6.1</v>
      </c>
      <c r="N21" s="83">
        <v>140</v>
      </c>
      <c r="R21" s="87"/>
      <c r="S21" s="121"/>
    </row>
    <row r="22" spans="1:19" s="8" customFormat="1" ht="14.1" customHeight="1" x14ac:dyDescent="0.2">
      <c r="A22" s="38" t="s">
        <v>35</v>
      </c>
      <c r="B22" s="14">
        <v>0.82745098039215681</v>
      </c>
      <c r="C22" s="2">
        <v>255</v>
      </c>
      <c r="D22" s="2">
        <v>211</v>
      </c>
      <c r="E22" s="3">
        <v>44</v>
      </c>
      <c r="F22" s="4">
        <v>0.88500000000000001</v>
      </c>
      <c r="G22" s="5">
        <v>0.46150000000000002</v>
      </c>
      <c r="H22" s="5">
        <v>0.375</v>
      </c>
      <c r="I22" s="5">
        <v>0.25</v>
      </c>
      <c r="J22" s="5"/>
      <c r="K22" s="10"/>
      <c r="L22" s="11">
        <v>0.75</v>
      </c>
      <c r="M22" s="81">
        <v>2.7</v>
      </c>
      <c r="N22" s="83">
        <v>78.148148148148138</v>
      </c>
      <c r="R22" s="87"/>
      <c r="S22" s="121"/>
    </row>
    <row r="23" spans="1:19" s="8" customFormat="1" ht="13.5" customHeight="1" x14ac:dyDescent="0.2">
      <c r="A23" s="38" t="s">
        <v>93</v>
      </c>
      <c r="B23" s="9">
        <v>0.82662538699690402</v>
      </c>
      <c r="C23" s="2">
        <v>646</v>
      </c>
      <c r="D23" s="2">
        <v>534</v>
      </c>
      <c r="E23" s="3">
        <v>112</v>
      </c>
      <c r="F23" s="4">
        <v>0.8327</v>
      </c>
      <c r="G23" s="4">
        <v>0.76559999999999995</v>
      </c>
      <c r="H23" s="4">
        <v>0.75</v>
      </c>
      <c r="I23" s="4">
        <v>1</v>
      </c>
      <c r="J23" s="4">
        <v>0.83330000000000004</v>
      </c>
      <c r="K23" s="10"/>
      <c r="L23" s="11">
        <v>0.75</v>
      </c>
      <c r="M23" s="81">
        <v>4.5999999999999996</v>
      </c>
      <c r="N23" s="83">
        <v>116.08695652173914</v>
      </c>
    </row>
    <row r="24" spans="1:19" s="8" customFormat="1" ht="14.1" customHeight="1" x14ac:dyDescent="0.2">
      <c r="A24" s="38" t="s">
        <v>10</v>
      </c>
      <c r="B24" s="14">
        <v>0.82261904761904758</v>
      </c>
      <c r="C24" s="2">
        <v>2520</v>
      </c>
      <c r="D24" s="2">
        <v>2073</v>
      </c>
      <c r="E24" s="3">
        <v>447</v>
      </c>
      <c r="F24" s="4">
        <v>0.83855872718764624</v>
      </c>
      <c r="G24" s="4">
        <v>0.70462633451957291</v>
      </c>
      <c r="H24" s="4">
        <v>0.77272727272727271</v>
      </c>
      <c r="I24" s="4">
        <v>0.85</v>
      </c>
      <c r="J24" s="4">
        <v>0.8125</v>
      </c>
      <c r="K24" s="10">
        <v>1</v>
      </c>
      <c r="L24" s="11">
        <v>0.75</v>
      </c>
      <c r="M24" s="81">
        <v>20.5</v>
      </c>
      <c r="N24" s="83">
        <v>101.1219512195122</v>
      </c>
    </row>
    <row r="25" spans="1:19" s="8" customFormat="1" ht="14.1" customHeight="1" x14ac:dyDescent="0.2">
      <c r="A25" s="38" t="s">
        <v>55</v>
      </c>
      <c r="B25" s="9">
        <v>0.82259767687434004</v>
      </c>
      <c r="C25" s="2">
        <v>1894</v>
      </c>
      <c r="D25" s="2">
        <v>1558</v>
      </c>
      <c r="E25" s="3">
        <v>336</v>
      </c>
      <c r="F25" s="4">
        <v>0.83785617367706922</v>
      </c>
      <c r="G25" s="5">
        <v>0.78525641025641024</v>
      </c>
      <c r="H25" s="5">
        <v>0.79518072289156627</v>
      </c>
      <c r="I25" s="5">
        <v>0.55555555555555558</v>
      </c>
      <c r="J25" s="5">
        <v>0.33333333333333331</v>
      </c>
      <c r="K25" s="12">
        <v>0</v>
      </c>
      <c r="L25" s="11">
        <v>0.75</v>
      </c>
      <c r="M25" s="81">
        <v>10.199999999999999</v>
      </c>
      <c r="N25" s="83">
        <v>152.74509803921569</v>
      </c>
      <c r="R25" s="87"/>
      <c r="S25" s="86"/>
    </row>
    <row r="26" spans="1:19" s="8" customFormat="1" ht="14.1" customHeight="1" x14ac:dyDescent="0.2">
      <c r="A26" s="39" t="s">
        <v>7</v>
      </c>
      <c r="B26" s="9">
        <v>0.82150537634408605</v>
      </c>
      <c r="C26" s="13">
        <v>930</v>
      </c>
      <c r="D26" s="2">
        <v>764</v>
      </c>
      <c r="E26" s="3">
        <v>166</v>
      </c>
      <c r="F26" s="4">
        <v>0.80869999999999997</v>
      </c>
      <c r="G26" s="4">
        <v>0.73029999999999995</v>
      </c>
      <c r="H26" s="4">
        <v>0.86839999999999995</v>
      </c>
      <c r="I26" s="4">
        <v>0.93440000000000001</v>
      </c>
      <c r="J26" s="4">
        <v>0.90910000000000002</v>
      </c>
      <c r="K26" s="10">
        <v>1</v>
      </c>
      <c r="L26" s="11">
        <v>0.75</v>
      </c>
      <c r="M26" s="81">
        <v>4.5</v>
      </c>
      <c r="N26" s="83">
        <v>169.77777777777777</v>
      </c>
      <c r="R26" s="87"/>
      <c r="S26" s="86"/>
    </row>
    <row r="27" spans="1:19" s="8" customFormat="1" ht="14.1" customHeight="1" x14ac:dyDescent="0.2">
      <c r="A27" s="38" t="s">
        <v>15</v>
      </c>
      <c r="B27" s="14">
        <v>0.81405750798722043</v>
      </c>
      <c r="C27" s="2">
        <v>1565</v>
      </c>
      <c r="D27" s="2">
        <v>1274</v>
      </c>
      <c r="E27" s="3">
        <v>291</v>
      </c>
      <c r="F27" s="4">
        <v>0.81699999999999995</v>
      </c>
      <c r="G27" s="5">
        <v>0.7782</v>
      </c>
      <c r="H27" s="5">
        <v>0.86670000000000003</v>
      </c>
      <c r="I27" s="5">
        <v>0.78259999999999996</v>
      </c>
      <c r="J27" s="16">
        <v>0.66669999999999996</v>
      </c>
      <c r="K27" s="12">
        <v>1</v>
      </c>
      <c r="L27" s="11">
        <v>0.75</v>
      </c>
      <c r="M27" s="81">
        <v>8.1999999999999993</v>
      </c>
      <c r="N27" s="83">
        <v>155.36585365853659</v>
      </c>
      <c r="R27" s="87"/>
      <c r="S27" s="86"/>
    </row>
    <row r="28" spans="1:19" s="8" customFormat="1" ht="14.1" customHeight="1" x14ac:dyDescent="0.2">
      <c r="A28" s="38" t="s">
        <v>13</v>
      </c>
      <c r="B28" s="9">
        <v>0.81219110378912684</v>
      </c>
      <c r="C28" s="2">
        <v>3642</v>
      </c>
      <c r="D28" s="2">
        <v>2958</v>
      </c>
      <c r="E28" s="3">
        <v>684</v>
      </c>
      <c r="F28" s="4">
        <v>0.82920000000000005</v>
      </c>
      <c r="G28" s="5">
        <v>0.74639999999999995</v>
      </c>
      <c r="H28" s="5">
        <v>0.82930000000000004</v>
      </c>
      <c r="I28" s="5">
        <v>0.79020000000000001</v>
      </c>
      <c r="J28" s="5">
        <v>0.79200000000000004</v>
      </c>
      <c r="K28" s="10">
        <v>0.61109999999999998</v>
      </c>
      <c r="L28" s="11">
        <v>0.75</v>
      </c>
      <c r="M28" s="81">
        <v>13</v>
      </c>
      <c r="N28" s="83">
        <v>227.53846153846155</v>
      </c>
      <c r="R28" s="87"/>
      <c r="S28" s="86"/>
    </row>
    <row r="29" spans="1:19" s="8" customFormat="1" ht="14.25" x14ac:dyDescent="0.2">
      <c r="A29" s="38" t="s">
        <v>20</v>
      </c>
      <c r="B29" s="14">
        <v>0.80578898225957052</v>
      </c>
      <c r="C29" s="2">
        <v>1071</v>
      </c>
      <c r="D29" s="2">
        <v>863</v>
      </c>
      <c r="E29" s="3">
        <v>208</v>
      </c>
      <c r="F29" s="4">
        <v>0.81579999999999997</v>
      </c>
      <c r="G29" s="5">
        <v>0.73450000000000004</v>
      </c>
      <c r="H29" s="5">
        <v>0.70589999999999997</v>
      </c>
      <c r="I29" s="5">
        <v>0.7</v>
      </c>
      <c r="J29" s="5">
        <v>1</v>
      </c>
      <c r="K29" s="10">
        <v>1</v>
      </c>
      <c r="L29" s="11">
        <v>0.75</v>
      </c>
      <c r="M29" s="81">
        <v>5.4</v>
      </c>
      <c r="N29" s="83">
        <v>159.81481481481481</v>
      </c>
      <c r="R29" s="87"/>
      <c r="S29" s="86"/>
    </row>
    <row r="30" spans="1:19" s="8" customFormat="1" ht="14.1" customHeight="1" x14ac:dyDescent="0.2">
      <c r="A30" s="38" t="s">
        <v>56</v>
      </c>
      <c r="B30" s="15">
        <v>0.79475982532751088</v>
      </c>
      <c r="C30" s="125">
        <v>916</v>
      </c>
      <c r="D30" s="2">
        <v>728</v>
      </c>
      <c r="E30" s="3">
        <v>188</v>
      </c>
      <c r="F30" s="4">
        <v>0.78202995008319465</v>
      </c>
      <c r="G30" s="4">
        <v>0.81176470588235294</v>
      </c>
      <c r="H30" s="4">
        <v>0.8529411764705882</v>
      </c>
      <c r="I30" s="4">
        <v>0.80263157894736847</v>
      </c>
      <c r="J30" s="4">
        <v>0.875</v>
      </c>
      <c r="K30" s="10">
        <v>0.66666666666666663</v>
      </c>
      <c r="L30" s="11">
        <v>0.75</v>
      </c>
      <c r="M30" s="81">
        <v>9.1999999999999993</v>
      </c>
      <c r="N30" s="83">
        <v>79.130434782608702</v>
      </c>
      <c r="R30" s="87"/>
      <c r="S30" s="86"/>
    </row>
    <row r="31" spans="1:19" s="8" customFormat="1" ht="13.5" customHeight="1" x14ac:dyDescent="0.2">
      <c r="A31" s="38" t="s">
        <v>43</v>
      </c>
      <c r="B31" s="9">
        <v>0.79071814866054579</v>
      </c>
      <c r="C31" s="2">
        <v>7951</v>
      </c>
      <c r="D31" s="2">
        <v>6287</v>
      </c>
      <c r="E31" s="3">
        <v>1664</v>
      </c>
      <c r="F31" s="4">
        <v>0.83709999999999996</v>
      </c>
      <c r="G31" s="5">
        <v>0.78180000000000005</v>
      </c>
      <c r="H31" s="5">
        <v>0.73360000000000003</v>
      </c>
      <c r="I31" s="5">
        <v>0.70730000000000004</v>
      </c>
      <c r="J31" s="5">
        <v>0.73819999999999997</v>
      </c>
      <c r="K31" s="10">
        <v>0.75449999999999995</v>
      </c>
      <c r="L31" s="11">
        <v>0.75</v>
      </c>
      <c r="M31" s="81">
        <v>47.1</v>
      </c>
      <c r="N31" s="83">
        <v>133.48195329087048</v>
      </c>
      <c r="R31" s="87"/>
      <c r="S31" s="86"/>
    </row>
    <row r="32" spans="1:19" s="8" customFormat="1" ht="14.1" customHeight="1" x14ac:dyDescent="0.2">
      <c r="A32" s="38" t="s">
        <v>8</v>
      </c>
      <c r="B32" s="14">
        <v>0.78935479316673729</v>
      </c>
      <c r="C32" s="2">
        <v>7083</v>
      </c>
      <c r="D32" s="2">
        <v>5591</v>
      </c>
      <c r="E32" s="3">
        <v>1492</v>
      </c>
      <c r="F32" s="4">
        <v>0.80220000000000002</v>
      </c>
      <c r="G32" s="4">
        <v>0.75829999999999997</v>
      </c>
      <c r="H32" s="4">
        <v>0.71860000000000002</v>
      </c>
      <c r="I32" s="4">
        <v>0.64</v>
      </c>
      <c r="J32" s="4">
        <v>0.74139999999999995</v>
      </c>
      <c r="K32" s="10">
        <v>0.82609999999999995</v>
      </c>
      <c r="L32" s="11">
        <v>0.75</v>
      </c>
      <c r="M32" s="81">
        <v>32</v>
      </c>
      <c r="N32" s="83">
        <v>174.71875</v>
      </c>
      <c r="R32" s="87"/>
      <c r="S32" s="86"/>
    </row>
    <row r="33" spans="1:19" s="8" customFormat="1" ht="14.1" customHeight="1" x14ac:dyDescent="0.2">
      <c r="A33" s="38" t="s">
        <v>46</v>
      </c>
      <c r="B33" s="14">
        <v>0.78887000849617672</v>
      </c>
      <c r="C33" s="2">
        <v>2354</v>
      </c>
      <c r="D33" s="2">
        <v>1857</v>
      </c>
      <c r="E33" s="3">
        <v>497</v>
      </c>
      <c r="F33" s="4">
        <v>0.84660000000000002</v>
      </c>
      <c r="G33" s="4">
        <v>0.82579999999999998</v>
      </c>
      <c r="H33" s="4">
        <v>0.73729999999999996</v>
      </c>
      <c r="I33" s="4">
        <v>0.65900000000000003</v>
      </c>
      <c r="J33" s="4">
        <v>0.6</v>
      </c>
      <c r="K33" s="10">
        <v>0.44440000000000002</v>
      </c>
      <c r="L33" s="11">
        <v>0.75</v>
      </c>
      <c r="M33" s="81">
        <v>9.1</v>
      </c>
      <c r="N33" s="83">
        <v>204.06593406593407</v>
      </c>
    </row>
    <row r="34" spans="1:19" s="8" customFormat="1" ht="14.1" customHeight="1" x14ac:dyDescent="0.2">
      <c r="A34" s="38" t="s">
        <v>54</v>
      </c>
      <c r="B34" s="14">
        <v>0.7851547929876912</v>
      </c>
      <c r="C34" s="2">
        <v>2681</v>
      </c>
      <c r="D34" s="2">
        <v>2105</v>
      </c>
      <c r="E34" s="3">
        <v>576</v>
      </c>
      <c r="F34" s="4">
        <v>0.76400000000000001</v>
      </c>
      <c r="G34" s="5">
        <v>0.81059999999999999</v>
      </c>
      <c r="H34" s="5">
        <v>0.78149999999999997</v>
      </c>
      <c r="I34" s="5">
        <v>0.82469999999999999</v>
      </c>
      <c r="J34" s="5">
        <v>0.8851</v>
      </c>
      <c r="K34" s="10">
        <v>0.94740000000000002</v>
      </c>
      <c r="L34" s="11">
        <v>0.75</v>
      </c>
      <c r="M34" s="81">
        <v>10.199999999999999</v>
      </c>
      <c r="N34" s="83">
        <v>206.37254901960785</v>
      </c>
    </row>
    <row r="35" spans="1:19" s="8" customFormat="1" ht="14.1" customHeight="1" x14ac:dyDescent="0.2">
      <c r="A35" s="38" t="s">
        <v>9</v>
      </c>
      <c r="B35" s="9">
        <v>0.78449612403100777</v>
      </c>
      <c r="C35" s="2">
        <v>1290</v>
      </c>
      <c r="D35" s="2">
        <v>1012</v>
      </c>
      <c r="E35" s="3">
        <v>278</v>
      </c>
      <c r="F35" s="4">
        <v>0.80940000000000001</v>
      </c>
      <c r="G35" s="5">
        <v>0.70099999999999996</v>
      </c>
      <c r="H35" s="5">
        <v>0.66669999999999996</v>
      </c>
      <c r="I35" s="5">
        <v>0.5</v>
      </c>
      <c r="J35" s="5">
        <v>0.2</v>
      </c>
      <c r="K35" s="10">
        <v>1</v>
      </c>
      <c r="L35" s="11">
        <v>0.75</v>
      </c>
      <c r="M35" s="81">
        <v>7.5</v>
      </c>
      <c r="N35" s="83">
        <v>134.93333333333334</v>
      </c>
    </row>
    <row r="36" spans="1:19" s="8" customFormat="1" ht="14.1" customHeight="1" x14ac:dyDescent="0.2">
      <c r="A36" s="38" t="s">
        <v>36</v>
      </c>
      <c r="B36" s="124">
        <v>0.78401727861771053</v>
      </c>
      <c r="C36" s="2">
        <v>463</v>
      </c>
      <c r="D36" s="2">
        <v>363</v>
      </c>
      <c r="E36" s="3">
        <v>100</v>
      </c>
      <c r="F36" s="4">
        <v>0.86176470588235299</v>
      </c>
      <c r="G36" s="5">
        <v>0.62903225806451613</v>
      </c>
      <c r="H36" s="5">
        <v>0.6875</v>
      </c>
      <c r="I36" s="5">
        <v>0.1875</v>
      </c>
      <c r="J36" s="5">
        <v>0.5714285714285714</v>
      </c>
      <c r="K36" s="10">
        <v>1</v>
      </c>
      <c r="L36" s="11">
        <v>0.75</v>
      </c>
      <c r="M36" s="81">
        <v>4.7</v>
      </c>
      <c r="N36" s="83">
        <v>77.234042553191486</v>
      </c>
      <c r="R36" s="87"/>
      <c r="S36" s="89"/>
    </row>
    <row r="37" spans="1:19" s="8" customFormat="1" ht="14.1" customHeight="1" x14ac:dyDescent="0.2">
      <c r="A37" s="38" t="s">
        <v>23</v>
      </c>
      <c r="B37" s="14">
        <v>0.78171334431630968</v>
      </c>
      <c r="C37" s="2">
        <v>1214</v>
      </c>
      <c r="D37" s="2">
        <v>949</v>
      </c>
      <c r="E37" s="3">
        <v>265</v>
      </c>
      <c r="F37" s="4">
        <v>0.79300000000000004</v>
      </c>
      <c r="G37" s="5">
        <v>0.74480000000000002</v>
      </c>
      <c r="H37" s="5">
        <v>0.75</v>
      </c>
      <c r="I37" s="5">
        <v>0.70830000000000004</v>
      </c>
      <c r="J37" s="5">
        <v>0.75</v>
      </c>
      <c r="K37" s="10">
        <v>1</v>
      </c>
      <c r="L37" s="11">
        <v>0.75</v>
      </c>
      <c r="M37" s="81">
        <v>6.3</v>
      </c>
      <c r="N37" s="83">
        <v>150.63492063492063</v>
      </c>
      <c r="R37" s="87"/>
      <c r="S37" s="89"/>
    </row>
    <row r="38" spans="1:19" s="8" customFormat="1" ht="14.1" customHeight="1" x14ac:dyDescent="0.2">
      <c r="A38" s="38" t="s">
        <v>34</v>
      </c>
      <c r="B38" s="14">
        <v>0.78076595744680855</v>
      </c>
      <c r="C38" s="2">
        <v>11750</v>
      </c>
      <c r="D38" s="2">
        <v>9174</v>
      </c>
      <c r="E38" s="3">
        <v>2576</v>
      </c>
      <c r="F38" s="4">
        <v>0.79120000000000001</v>
      </c>
      <c r="G38" s="5">
        <v>0.79630000000000001</v>
      </c>
      <c r="H38" s="5">
        <v>0.54010000000000002</v>
      </c>
      <c r="I38" s="5">
        <v>0.56679999999999997</v>
      </c>
      <c r="J38" s="5">
        <v>0.74</v>
      </c>
      <c r="K38" s="10">
        <v>0.66669999999999996</v>
      </c>
      <c r="L38" s="11">
        <v>0.75</v>
      </c>
      <c r="M38" s="81">
        <v>42.1</v>
      </c>
      <c r="N38" s="83">
        <v>217.90973871733965</v>
      </c>
      <c r="R38" s="87"/>
      <c r="S38" s="89"/>
    </row>
    <row r="39" spans="1:19" s="8" customFormat="1" ht="14.1" customHeight="1" x14ac:dyDescent="0.2">
      <c r="A39" s="38" t="s">
        <v>17</v>
      </c>
      <c r="B39" s="14">
        <v>0.78020265003897116</v>
      </c>
      <c r="C39" s="2">
        <v>1283</v>
      </c>
      <c r="D39" s="2">
        <v>1001</v>
      </c>
      <c r="E39" s="3">
        <v>282</v>
      </c>
      <c r="F39" s="4">
        <v>0.76839999999999997</v>
      </c>
      <c r="G39" s="4">
        <v>0.73209999999999997</v>
      </c>
      <c r="H39" s="4">
        <v>0.97670000000000001</v>
      </c>
      <c r="I39" s="4">
        <v>0.94340000000000002</v>
      </c>
      <c r="J39" s="4">
        <v>0.96150000000000002</v>
      </c>
      <c r="K39" s="10"/>
      <c r="L39" s="11">
        <v>0.75</v>
      </c>
      <c r="M39" s="81">
        <v>4.5</v>
      </c>
      <c r="N39" s="83">
        <v>222.44444444444446</v>
      </c>
      <c r="R39" s="87"/>
      <c r="S39" s="89"/>
    </row>
    <row r="40" spans="1:19" s="8" customFormat="1" ht="14.1" customHeight="1" x14ac:dyDescent="0.2">
      <c r="A40" s="38" t="s">
        <v>32</v>
      </c>
      <c r="B40" s="14">
        <v>0.77815875192868167</v>
      </c>
      <c r="C40" s="2">
        <v>5833</v>
      </c>
      <c r="D40" s="2">
        <v>4539</v>
      </c>
      <c r="E40" s="3">
        <v>1294</v>
      </c>
      <c r="F40" s="4">
        <v>0.77059999999999995</v>
      </c>
      <c r="G40" s="5">
        <v>0.81579999999999997</v>
      </c>
      <c r="H40" s="5">
        <v>0.77790000000000004</v>
      </c>
      <c r="I40" s="5">
        <v>0.75629999999999997</v>
      </c>
      <c r="J40" s="5">
        <v>0.79290000000000005</v>
      </c>
      <c r="K40" s="10">
        <v>0.83050000000000002</v>
      </c>
      <c r="L40" s="11">
        <v>0.75</v>
      </c>
      <c r="M40" s="81">
        <v>23.6</v>
      </c>
      <c r="N40" s="83">
        <v>192.33050847457625</v>
      </c>
      <c r="O40" s="17"/>
      <c r="R40" s="87"/>
      <c r="S40" s="89"/>
    </row>
    <row r="41" spans="1:19" s="8" customFormat="1" ht="14.1" customHeight="1" x14ac:dyDescent="0.2">
      <c r="A41" s="38" t="s">
        <v>37</v>
      </c>
      <c r="B41" s="9">
        <v>0.77564102564102566</v>
      </c>
      <c r="C41" s="2">
        <v>1716</v>
      </c>
      <c r="D41" s="2">
        <v>1331</v>
      </c>
      <c r="E41" s="3">
        <v>385</v>
      </c>
      <c r="F41" s="4">
        <v>0.74809999999999999</v>
      </c>
      <c r="G41" s="5">
        <v>0.76770000000000005</v>
      </c>
      <c r="H41" s="5">
        <v>0.71909999999999996</v>
      </c>
      <c r="I41" s="5">
        <v>0.87280000000000002</v>
      </c>
      <c r="J41" s="5">
        <v>0.84619999999999995</v>
      </c>
      <c r="K41" s="10">
        <v>0.88890000000000002</v>
      </c>
      <c r="L41" s="11">
        <v>0.75</v>
      </c>
      <c r="M41" s="81">
        <v>5.3</v>
      </c>
      <c r="N41" s="83">
        <v>251.13207547169813</v>
      </c>
      <c r="R41" s="87"/>
      <c r="S41" s="89"/>
    </row>
    <row r="42" spans="1:19" s="8" customFormat="1" ht="14.1" customHeight="1" x14ac:dyDescent="0.2">
      <c r="A42" s="38" t="s">
        <v>50</v>
      </c>
      <c r="B42" s="9">
        <v>0.774066128647802</v>
      </c>
      <c r="C42" s="2">
        <v>29367</v>
      </c>
      <c r="D42" s="2">
        <v>22732</v>
      </c>
      <c r="E42" s="3">
        <v>6635</v>
      </c>
      <c r="F42" s="4">
        <v>0.79849999999999999</v>
      </c>
      <c r="G42" s="5">
        <v>0.79620000000000002</v>
      </c>
      <c r="H42" s="5">
        <v>0.61650000000000005</v>
      </c>
      <c r="I42" s="5">
        <v>0.63980000000000004</v>
      </c>
      <c r="J42" s="5">
        <v>0.66620000000000001</v>
      </c>
      <c r="K42" s="10">
        <v>0.67530000000000001</v>
      </c>
      <c r="L42" s="11">
        <v>0.75</v>
      </c>
      <c r="M42" s="81">
        <v>96.1</v>
      </c>
      <c r="N42" s="83">
        <v>236.54526534859522</v>
      </c>
      <c r="R42" s="87"/>
      <c r="S42" s="89"/>
    </row>
    <row r="43" spans="1:19" s="8" customFormat="1" ht="13.5" customHeight="1" x14ac:dyDescent="0.2">
      <c r="A43" s="38" t="s">
        <v>27</v>
      </c>
      <c r="B43" s="15">
        <v>0.75886524822695034</v>
      </c>
      <c r="C43" s="2">
        <v>141</v>
      </c>
      <c r="D43" s="2">
        <v>107</v>
      </c>
      <c r="E43" s="3">
        <v>34</v>
      </c>
      <c r="F43" s="4">
        <v>0.8165</v>
      </c>
      <c r="G43" s="5">
        <v>0.58819999999999995</v>
      </c>
      <c r="H43" s="5">
        <v>0.57140000000000002</v>
      </c>
      <c r="I43" s="5">
        <v>0.4</v>
      </c>
      <c r="J43" s="5">
        <v>0.66669999999999996</v>
      </c>
      <c r="K43" s="5"/>
      <c r="L43" s="11">
        <v>0.75</v>
      </c>
      <c r="M43" s="81">
        <v>4.7</v>
      </c>
      <c r="N43" s="83">
        <v>22.76595744680851</v>
      </c>
      <c r="R43" s="87"/>
      <c r="S43" s="89"/>
    </row>
    <row r="44" spans="1:19" s="8" customFormat="1" ht="14.1" customHeight="1" x14ac:dyDescent="0.2">
      <c r="A44" s="38" t="s">
        <v>51</v>
      </c>
      <c r="B44" s="14">
        <v>0.75730337078651688</v>
      </c>
      <c r="C44" s="2">
        <v>445</v>
      </c>
      <c r="D44" s="2">
        <v>337</v>
      </c>
      <c r="E44" s="3">
        <v>108</v>
      </c>
      <c r="F44" s="4">
        <v>0.77610000000000001</v>
      </c>
      <c r="G44" s="5">
        <v>0.78749999999999998</v>
      </c>
      <c r="H44" s="5">
        <v>0.74470000000000003</v>
      </c>
      <c r="I44" s="5">
        <v>0.68420000000000003</v>
      </c>
      <c r="J44" s="5">
        <v>0.55559999999999998</v>
      </c>
      <c r="K44" s="12">
        <v>0.66669999999999996</v>
      </c>
      <c r="L44" s="11">
        <v>0.75</v>
      </c>
      <c r="M44" s="81">
        <v>4.5</v>
      </c>
      <c r="N44" s="83">
        <v>74.888888888888886</v>
      </c>
      <c r="R44" s="87"/>
      <c r="S44" s="89"/>
    </row>
    <row r="45" spans="1:19" s="8" customFormat="1" ht="14.1" customHeight="1" x14ac:dyDescent="0.2">
      <c r="A45" s="38" t="s">
        <v>33</v>
      </c>
      <c r="B45" s="14">
        <v>0.75425038639876352</v>
      </c>
      <c r="C45" s="2">
        <v>647</v>
      </c>
      <c r="D45" s="2">
        <v>488</v>
      </c>
      <c r="E45" s="3">
        <v>159</v>
      </c>
      <c r="F45" s="4">
        <v>0.79300000000000004</v>
      </c>
      <c r="G45" s="5">
        <v>0.67259999999999998</v>
      </c>
      <c r="H45" s="5">
        <v>0.6341</v>
      </c>
      <c r="I45" s="5">
        <v>0.66669999999999996</v>
      </c>
      <c r="J45" s="5">
        <v>0.44440000000000002</v>
      </c>
      <c r="K45" s="10">
        <v>1</v>
      </c>
      <c r="L45" s="11">
        <v>0.75</v>
      </c>
      <c r="M45" s="81">
        <v>5.3</v>
      </c>
      <c r="N45" s="83">
        <v>92.075471698113205</v>
      </c>
      <c r="R45" s="87"/>
      <c r="S45" s="89"/>
    </row>
    <row r="46" spans="1:19" s="17" customFormat="1" ht="14.1" customHeight="1" x14ac:dyDescent="0.2">
      <c r="A46" s="39" t="s">
        <v>19</v>
      </c>
      <c r="B46" s="120">
        <v>0.75388389206868356</v>
      </c>
      <c r="C46" s="13">
        <v>1223</v>
      </c>
      <c r="D46" s="2">
        <v>922</v>
      </c>
      <c r="E46" s="3">
        <v>301</v>
      </c>
      <c r="F46" s="4">
        <v>0.83299999999999996</v>
      </c>
      <c r="G46" s="5">
        <v>0.48299999999999998</v>
      </c>
      <c r="H46" s="5">
        <v>0.53659999999999997</v>
      </c>
      <c r="I46" s="5">
        <v>0.42859999999999998</v>
      </c>
      <c r="J46" s="5">
        <v>0.9</v>
      </c>
      <c r="K46" s="10">
        <v>0.69230000000000003</v>
      </c>
      <c r="L46" s="11">
        <v>0.75</v>
      </c>
      <c r="M46" s="81">
        <v>7.5</v>
      </c>
      <c r="N46" s="83">
        <v>122.93333333333334</v>
      </c>
      <c r="O46" s="8"/>
      <c r="R46" s="90"/>
      <c r="S46" s="91"/>
    </row>
    <row r="47" spans="1:19" s="8" customFormat="1" ht="14.1" customHeight="1" x14ac:dyDescent="0.2">
      <c r="A47" s="38" t="s">
        <v>49</v>
      </c>
      <c r="B47" s="124">
        <v>0.74822695035460995</v>
      </c>
      <c r="C47" s="2">
        <v>564</v>
      </c>
      <c r="D47" s="2">
        <v>422</v>
      </c>
      <c r="E47" s="3">
        <v>142</v>
      </c>
      <c r="F47" s="4">
        <v>0.79949999999999999</v>
      </c>
      <c r="G47" s="5">
        <v>0.66020000000000001</v>
      </c>
      <c r="H47" s="5">
        <v>0.45450000000000002</v>
      </c>
      <c r="I47" s="5">
        <v>0.44440000000000002</v>
      </c>
      <c r="J47" s="5">
        <v>0.75</v>
      </c>
      <c r="K47" s="10">
        <v>1</v>
      </c>
      <c r="L47" s="11">
        <v>0.75</v>
      </c>
      <c r="M47" s="81">
        <v>5.3</v>
      </c>
      <c r="N47" s="83">
        <v>79.622641509433961</v>
      </c>
      <c r="R47" s="87"/>
      <c r="S47" s="89"/>
    </row>
    <row r="48" spans="1:19" s="8" customFormat="1" ht="14.1" customHeight="1" x14ac:dyDescent="0.2">
      <c r="A48" s="38" t="s">
        <v>28</v>
      </c>
      <c r="B48" s="14">
        <v>0.74143692564745201</v>
      </c>
      <c r="C48" s="2">
        <v>2394</v>
      </c>
      <c r="D48" s="2">
        <v>1775</v>
      </c>
      <c r="E48" s="3">
        <v>619</v>
      </c>
      <c r="F48" s="4">
        <v>0.72829999999999995</v>
      </c>
      <c r="G48" s="4">
        <v>0.79859999999999998</v>
      </c>
      <c r="H48" s="4">
        <v>0.69699999999999995</v>
      </c>
      <c r="I48" s="4">
        <v>0.67010000000000003</v>
      </c>
      <c r="J48" s="4">
        <v>0.85450000000000004</v>
      </c>
      <c r="K48" s="10">
        <v>1</v>
      </c>
      <c r="L48" s="11">
        <v>0.75</v>
      </c>
      <c r="M48" s="81">
        <v>15</v>
      </c>
      <c r="N48" s="83">
        <v>118.33333333333333</v>
      </c>
      <c r="R48" s="87"/>
      <c r="S48" s="89"/>
    </row>
    <row r="49" spans="1:19" s="8" customFormat="1" ht="14.1" customHeight="1" x14ac:dyDescent="0.2">
      <c r="A49" s="38" t="s">
        <v>44</v>
      </c>
      <c r="B49" s="14">
        <v>0.72440659539771701</v>
      </c>
      <c r="C49" s="2">
        <v>5519</v>
      </c>
      <c r="D49" s="2">
        <v>3998</v>
      </c>
      <c r="E49" s="3">
        <v>1521</v>
      </c>
      <c r="F49" s="4">
        <v>0.78029999999999999</v>
      </c>
      <c r="G49" s="4">
        <v>0.77429999999999999</v>
      </c>
      <c r="H49" s="4">
        <v>0.59399999999999997</v>
      </c>
      <c r="I49" s="4">
        <v>0.60629999999999995</v>
      </c>
      <c r="J49" s="4">
        <v>0.68830000000000002</v>
      </c>
      <c r="K49" s="10">
        <v>0.89470000000000005</v>
      </c>
      <c r="L49" s="11">
        <v>0.75</v>
      </c>
      <c r="M49" s="81">
        <v>17.600000000000001</v>
      </c>
      <c r="N49" s="83">
        <v>227.15909090909088</v>
      </c>
    </row>
    <row r="50" spans="1:19" s="8" customFormat="1" ht="14.1" customHeight="1" x14ac:dyDescent="0.2">
      <c r="A50" s="39" t="s">
        <v>48</v>
      </c>
      <c r="B50" s="14">
        <v>0.71919949968730457</v>
      </c>
      <c r="C50" s="2">
        <v>1599</v>
      </c>
      <c r="D50" s="2">
        <v>1150</v>
      </c>
      <c r="E50" s="3">
        <v>449</v>
      </c>
      <c r="F50" s="4">
        <v>0.75770000000000004</v>
      </c>
      <c r="G50" s="4">
        <v>0.67949999999999999</v>
      </c>
      <c r="H50" s="4">
        <v>0.63080000000000003</v>
      </c>
      <c r="I50" s="4">
        <v>0.6038</v>
      </c>
      <c r="J50" s="4">
        <v>0.80420000000000003</v>
      </c>
      <c r="K50" s="10">
        <v>0.83330000000000004</v>
      </c>
      <c r="L50" s="11">
        <v>0.75</v>
      </c>
      <c r="M50" s="81">
        <v>10.3</v>
      </c>
      <c r="N50" s="83">
        <v>111.65048543689319</v>
      </c>
    </row>
    <row r="51" spans="1:19" s="8" customFormat="1" ht="13.5" customHeight="1" x14ac:dyDescent="0.2">
      <c r="A51" s="38" t="s">
        <v>39</v>
      </c>
      <c r="B51" s="14">
        <v>0.71232876712328763</v>
      </c>
      <c r="C51" s="2">
        <v>219</v>
      </c>
      <c r="D51" s="2">
        <v>156</v>
      </c>
      <c r="E51" s="3">
        <v>63</v>
      </c>
      <c r="F51" s="4">
        <v>0.78520000000000001</v>
      </c>
      <c r="G51" s="5">
        <v>0.69699999999999995</v>
      </c>
      <c r="H51" s="5">
        <v>0.52170000000000005</v>
      </c>
      <c r="I51" s="5">
        <v>0.45</v>
      </c>
      <c r="J51" s="5">
        <v>0.66669999999999996</v>
      </c>
      <c r="K51" s="10">
        <v>1</v>
      </c>
      <c r="L51" s="11">
        <v>0.75</v>
      </c>
      <c r="M51" s="81">
        <v>2.7</v>
      </c>
      <c r="N51" s="83">
        <v>57.777777777777771</v>
      </c>
      <c r="R51" s="87"/>
      <c r="S51" s="88"/>
    </row>
    <row r="52" spans="1:19" s="8" customFormat="1" ht="14.1" customHeight="1" x14ac:dyDescent="0.2">
      <c r="A52" s="38" t="s">
        <v>47</v>
      </c>
      <c r="B52" s="14">
        <v>0.71030547163477675</v>
      </c>
      <c r="C52" s="2">
        <v>2979</v>
      </c>
      <c r="D52" s="2">
        <v>2116</v>
      </c>
      <c r="E52" s="3">
        <v>863</v>
      </c>
      <c r="F52" s="4">
        <v>0.71741881062842683</v>
      </c>
      <c r="G52" s="5">
        <v>0.69444444444444442</v>
      </c>
      <c r="H52" s="5">
        <v>0.64814814814814814</v>
      </c>
      <c r="I52" s="5">
        <v>0.68376068376068377</v>
      </c>
      <c r="J52" s="5">
        <v>0.65</v>
      </c>
      <c r="K52" s="10">
        <v>0.66666666666666663</v>
      </c>
      <c r="L52" s="11">
        <v>0.75</v>
      </c>
      <c r="M52" s="81">
        <v>14</v>
      </c>
      <c r="N52" s="83">
        <v>151.14285714285714</v>
      </c>
      <c r="R52" s="87"/>
      <c r="S52" s="89"/>
    </row>
    <row r="53" spans="1:19" s="8" customFormat="1" ht="14.1" customHeight="1" x14ac:dyDescent="0.2">
      <c r="A53" s="38" t="s">
        <v>42</v>
      </c>
      <c r="B53" s="14">
        <v>0.70675944333996021</v>
      </c>
      <c r="C53" s="2">
        <v>1006</v>
      </c>
      <c r="D53" s="2">
        <v>711</v>
      </c>
      <c r="E53" s="3">
        <v>295</v>
      </c>
      <c r="F53" s="4">
        <v>0.79449999999999998</v>
      </c>
      <c r="G53" s="4">
        <v>0.51249999999999996</v>
      </c>
      <c r="H53" s="4">
        <v>0.50939999999999996</v>
      </c>
      <c r="I53" s="4">
        <v>0.51249999999999996</v>
      </c>
      <c r="J53" s="4">
        <v>0.54549999999999998</v>
      </c>
      <c r="K53" s="4"/>
      <c r="L53" s="11">
        <v>0.75</v>
      </c>
      <c r="M53" s="81">
        <v>6.4</v>
      </c>
      <c r="N53" s="83">
        <v>111.09375</v>
      </c>
      <c r="R53" s="87"/>
      <c r="S53" s="89"/>
    </row>
    <row r="54" spans="1:19" s="8" customFormat="1" ht="14.1" customHeight="1" x14ac:dyDescent="0.2">
      <c r="A54" s="38" t="s">
        <v>58</v>
      </c>
      <c r="B54" s="14">
        <v>0.70049099836333883</v>
      </c>
      <c r="C54" s="2">
        <v>1222</v>
      </c>
      <c r="D54" s="2">
        <v>856</v>
      </c>
      <c r="E54" s="3">
        <v>366</v>
      </c>
      <c r="F54" s="4">
        <v>0.7329</v>
      </c>
      <c r="G54" s="5">
        <v>0.62350000000000005</v>
      </c>
      <c r="H54" s="5">
        <v>0.61760000000000004</v>
      </c>
      <c r="I54" s="5">
        <v>0.7581</v>
      </c>
      <c r="J54" s="5">
        <v>0.55559999999999998</v>
      </c>
      <c r="K54" s="10">
        <v>0.75</v>
      </c>
      <c r="L54" s="11">
        <v>0.75</v>
      </c>
      <c r="M54" s="81">
        <v>8.1999999999999993</v>
      </c>
      <c r="N54" s="83">
        <v>104.39024390243904</v>
      </c>
      <c r="R54" s="87"/>
      <c r="S54" s="89"/>
    </row>
    <row r="55" spans="1:19" s="8" customFormat="1" ht="14.1" customHeight="1" x14ac:dyDescent="0.2">
      <c r="A55" s="38" t="s">
        <v>60</v>
      </c>
      <c r="B55" s="9">
        <v>0.67969413763806286</v>
      </c>
      <c r="C55" s="2">
        <v>1177</v>
      </c>
      <c r="D55" s="2">
        <v>800</v>
      </c>
      <c r="E55" s="3">
        <v>377</v>
      </c>
      <c r="F55" s="4">
        <v>0.74080000000000001</v>
      </c>
      <c r="G55" s="5">
        <v>0.53300000000000003</v>
      </c>
      <c r="H55" s="5">
        <v>0.58020000000000005</v>
      </c>
      <c r="I55" s="5">
        <v>0.51919999999999999</v>
      </c>
      <c r="J55" s="5">
        <v>0.70699999999999996</v>
      </c>
      <c r="K55" s="10">
        <v>0.63639999999999997</v>
      </c>
      <c r="L55" s="11">
        <v>0.75</v>
      </c>
      <c r="M55" s="81">
        <v>6.4</v>
      </c>
      <c r="N55" s="83">
        <v>125</v>
      </c>
      <c r="R55" s="87"/>
      <c r="S55" s="89"/>
    </row>
    <row r="56" spans="1:19" s="8" customFormat="1" ht="14.1" customHeight="1" x14ac:dyDescent="0.2">
      <c r="A56" s="38" t="s">
        <v>41</v>
      </c>
      <c r="B56" s="14">
        <v>0.67229629629629628</v>
      </c>
      <c r="C56" s="2">
        <v>3375</v>
      </c>
      <c r="D56" s="2">
        <v>2269</v>
      </c>
      <c r="E56" s="3">
        <v>1106</v>
      </c>
      <c r="F56" s="4">
        <v>0.70730000000000004</v>
      </c>
      <c r="G56" s="5">
        <v>0.59</v>
      </c>
      <c r="H56" s="5">
        <v>0.55169999999999997</v>
      </c>
      <c r="I56" s="5">
        <v>0.63929999999999998</v>
      </c>
      <c r="J56" s="16">
        <v>0.66669999999999996</v>
      </c>
      <c r="K56" s="12">
        <v>1</v>
      </c>
      <c r="L56" s="11">
        <v>0.75</v>
      </c>
      <c r="M56" s="81">
        <v>11</v>
      </c>
      <c r="N56" s="83">
        <v>206.27272727272728</v>
      </c>
      <c r="R56" s="87"/>
      <c r="S56" s="89"/>
    </row>
    <row r="57" spans="1:19" s="8" customFormat="1" ht="12.75" customHeight="1" x14ac:dyDescent="0.2">
      <c r="A57" s="38" t="s">
        <v>63</v>
      </c>
      <c r="B57" s="14">
        <v>0.66554621848739492</v>
      </c>
      <c r="C57" s="2">
        <v>595</v>
      </c>
      <c r="D57" s="2">
        <v>396</v>
      </c>
      <c r="E57" s="3">
        <v>199</v>
      </c>
      <c r="F57" s="4">
        <v>0.73309999999999997</v>
      </c>
      <c r="G57" s="4">
        <v>0.65</v>
      </c>
      <c r="H57" s="4">
        <v>0.3947</v>
      </c>
      <c r="I57" s="4">
        <v>0.65310000000000001</v>
      </c>
      <c r="J57" s="4">
        <v>0.33329999999999999</v>
      </c>
      <c r="K57" s="10">
        <v>0.25</v>
      </c>
      <c r="L57" s="11">
        <v>0.75</v>
      </c>
      <c r="M57" s="81">
        <v>8.5</v>
      </c>
      <c r="N57" s="83">
        <v>46.588235294117645</v>
      </c>
    </row>
    <row r="58" spans="1:19" s="8" customFormat="1" ht="14.1" customHeight="1" x14ac:dyDescent="0.2">
      <c r="A58" s="38" t="s">
        <v>57</v>
      </c>
      <c r="B58" s="14">
        <v>0.66308835672997524</v>
      </c>
      <c r="C58" s="2">
        <v>1211</v>
      </c>
      <c r="D58" s="2">
        <v>803</v>
      </c>
      <c r="E58" s="3">
        <v>408</v>
      </c>
      <c r="F58" s="4">
        <v>0.73229999999999995</v>
      </c>
      <c r="G58" s="4">
        <v>0.54310000000000003</v>
      </c>
      <c r="H58" s="4">
        <v>0.51300000000000001</v>
      </c>
      <c r="I58" s="4">
        <v>0.62160000000000004</v>
      </c>
      <c r="J58" s="4">
        <v>0.5</v>
      </c>
      <c r="K58" s="10">
        <v>0.5</v>
      </c>
      <c r="L58" s="11">
        <v>0.75</v>
      </c>
      <c r="M58" s="81">
        <v>4.5</v>
      </c>
      <c r="N58" s="83">
        <v>178.44444444444446</v>
      </c>
    </row>
    <row r="59" spans="1:19" s="8" customFormat="1" ht="14.1" customHeight="1" x14ac:dyDescent="0.2">
      <c r="A59" s="38" t="s">
        <v>53</v>
      </c>
      <c r="B59" s="14">
        <v>0.6614664586583463</v>
      </c>
      <c r="C59" s="2">
        <v>641</v>
      </c>
      <c r="D59" s="2">
        <v>424</v>
      </c>
      <c r="E59" s="3">
        <v>217</v>
      </c>
      <c r="F59" s="4">
        <v>0.65790000000000004</v>
      </c>
      <c r="G59" s="5">
        <v>0.7157</v>
      </c>
      <c r="H59" s="5">
        <v>0.5806</v>
      </c>
      <c r="I59" s="5">
        <v>0.55559999999999998</v>
      </c>
      <c r="J59" s="5">
        <v>0.6</v>
      </c>
      <c r="K59" s="10"/>
      <c r="L59" s="11">
        <v>0.75</v>
      </c>
      <c r="M59" s="81">
        <v>4.7</v>
      </c>
      <c r="N59" s="83">
        <v>90.212765957446805</v>
      </c>
    </row>
    <row r="60" spans="1:19" s="8" customFormat="1" ht="14.1" customHeight="1" x14ac:dyDescent="0.2">
      <c r="A60" s="38" t="s">
        <v>45</v>
      </c>
      <c r="B60" s="14">
        <v>0.65979381443298968</v>
      </c>
      <c r="C60" s="2">
        <v>3007</v>
      </c>
      <c r="D60" s="2">
        <v>1984</v>
      </c>
      <c r="E60" s="3">
        <v>1023</v>
      </c>
      <c r="F60" s="4">
        <v>0.76690000000000003</v>
      </c>
      <c r="G60" s="4">
        <v>0.66449999999999998</v>
      </c>
      <c r="H60" s="4">
        <v>0.68259999999999998</v>
      </c>
      <c r="I60" s="4">
        <v>0.65300000000000002</v>
      </c>
      <c r="J60" s="4">
        <v>0.4078</v>
      </c>
      <c r="K60" s="10">
        <v>0.44829999999999998</v>
      </c>
      <c r="L60" s="11">
        <v>0.75</v>
      </c>
      <c r="M60" s="81">
        <v>6.2</v>
      </c>
      <c r="N60" s="83">
        <v>320</v>
      </c>
    </row>
    <row r="61" spans="1:19" s="8" customFormat="1" ht="14.1" customHeight="1" x14ac:dyDescent="0.2">
      <c r="A61" s="38" t="s">
        <v>52</v>
      </c>
      <c r="B61" s="14">
        <v>0.65636042402826855</v>
      </c>
      <c r="C61" s="2">
        <v>7924</v>
      </c>
      <c r="D61" s="2">
        <v>5201</v>
      </c>
      <c r="E61" s="3">
        <v>2723</v>
      </c>
      <c r="F61" s="4">
        <v>0.78259999999999996</v>
      </c>
      <c r="G61" s="5">
        <v>0.60760000000000003</v>
      </c>
      <c r="H61" s="5">
        <v>0.44159999999999999</v>
      </c>
      <c r="I61" s="5">
        <v>0.41110000000000002</v>
      </c>
      <c r="J61" s="5">
        <v>0.4279</v>
      </c>
      <c r="K61" s="10">
        <v>0.80410000000000004</v>
      </c>
      <c r="L61" s="11">
        <v>0.75</v>
      </c>
      <c r="M61" s="81">
        <v>20.9</v>
      </c>
      <c r="N61" s="83">
        <v>248.85167464114835</v>
      </c>
    </row>
    <row r="62" spans="1:19" s="8" customFormat="1" ht="13.5" customHeight="1" x14ac:dyDescent="0.2">
      <c r="A62" s="40" t="s">
        <v>62</v>
      </c>
      <c r="B62" s="14">
        <v>0.57825802226588086</v>
      </c>
      <c r="C62" s="18">
        <v>3054</v>
      </c>
      <c r="D62" s="18">
        <v>1766</v>
      </c>
      <c r="E62" s="3">
        <v>1288</v>
      </c>
      <c r="F62" s="19">
        <v>0.62360000000000004</v>
      </c>
      <c r="G62" s="20">
        <v>0.53110000000000002</v>
      </c>
      <c r="H62" s="20">
        <v>0.39660000000000001</v>
      </c>
      <c r="I62" s="20">
        <v>0.52810000000000001</v>
      </c>
      <c r="J62" s="16">
        <v>0.45</v>
      </c>
      <c r="K62" s="12">
        <v>0.25</v>
      </c>
      <c r="L62" s="84">
        <v>0.75</v>
      </c>
      <c r="M62" s="81">
        <v>15.5</v>
      </c>
      <c r="N62" s="83">
        <v>113.93548387096774</v>
      </c>
    </row>
    <row r="63" spans="1:19" s="8" customFormat="1" ht="13.5" customHeight="1" x14ac:dyDescent="0.2">
      <c r="A63" s="40" t="s">
        <v>61</v>
      </c>
      <c r="B63" s="14">
        <v>0.56567425569176888</v>
      </c>
      <c r="C63" s="18">
        <v>2855</v>
      </c>
      <c r="D63" s="18">
        <v>1615</v>
      </c>
      <c r="E63" s="3">
        <v>1240</v>
      </c>
      <c r="F63" s="19">
        <v>0.54640614096301465</v>
      </c>
      <c r="G63" s="19">
        <v>0.62417582417582418</v>
      </c>
      <c r="H63" s="19">
        <v>0.50295857988165682</v>
      </c>
      <c r="I63" s="19">
        <v>0.52261306532663321</v>
      </c>
      <c r="J63" s="19">
        <v>0.5757575757575758</v>
      </c>
      <c r="K63" s="19">
        <v>0.4</v>
      </c>
      <c r="L63" s="84">
        <v>0.75</v>
      </c>
      <c r="M63" s="81">
        <v>9.1999999999999993</v>
      </c>
      <c r="N63" s="83">
        <v>175.54347826086959</v>
      </c>
    </row>
    <row r="64" spans="1:19" s="8" customFormat="1" ht="13.5" customHeight="1" x14ac:dyDescent="0.2">
      <c r="A64" s="40" t="s">
        <v>64</v>
      </c>
      <c r="B64" s="21">
        <v>0.46020260492040521</v>
      </c>
      <c r="C64" s="18">
        <v>691</v>
      </c>
      <c r="D64" s="18">
        <v>318</v>
      </c>
      <c r="E64" s="22">
        <v>373</v>
      </c>
      <c r="F64" s="19">
        <v>0.61339999999999995</v>
      </c>
      <c r="G64" s="20">
        <v>0.29520000000000002</v>
      </c>
      <c r="H64" s="20">
        <v>0.2742</v>
      </c>
      <c r="I64" s="20">
        <v>0.21210000000000001</v>
      </c>
      <c r="J64" s="23">
        <v>0.5</v>
      </c>
      <c r="K64" s="24">
        <v>0</v>
      </c>
      <c r="L64" s="85">
        <v>0.75</v>
      </c>
      <c r="M64" s="81">
        <v>2.5</v>
      </c>
      <c r="N64" s="165">
        <v>127.2</v>
      </c>
    </row>
    <row r="65" spans="1:14" s="8" customFormat="1" ht="14.1" customHeight="1" x14ac:dyDescent="0.2">
      <c r="A65" s="112" t="s">
        <v>65</v>
      </c>
      <c r="B65" s="113">
        <v>0.76248402099708978</v>
      </c>
      <c r="C65" s="127">
        <v>147068</v>
      </c>
      <c r="D65" s="114">
        <v>112137</v>
      </c>
      <c r="E65" s="114">
        <v>34931</v>
      </c>
      <c r="F65" s="114"/>
      <c r="G65" s="114"/>
      <c r="H65" s="114"/>
      <c r="I65" s="114"/>
      <c r="J65" s="114"/>
      <c r="K65" s="114"/>
      <c r="L65" s="115"/>
      <c r="M65" s="116">
        <v>683.60000000000014</v>
      </c>
      <c r="N65" s="117">
        <v>164.03891164423635</v>
      </c>
    </row>
    <row r="66" spans="1:14" ht="13.5" customHeight="1" x14ac:dyDescent="0.25">
      <c r="A66" s="25"/>
      <c r="B66" s="26"/>
      <c r="C66" s="128"/>
      <c r="D66" s="27"/>
      <c r="E66" s="27"/>
      <c r="F66" s="28"/>
      <c r="G66" s="28"/>
      <c r="H66" s="28"/>
      <c r="I66" s="28"/>
      <c r="J66" s="28"/>
      <c r="K66" s="28"/>
      <c r="L66" s="29"/>
      <c r="M66" s="29"/>
      <c r="N66" s="29"/>
    </row>
    <row r="67" spans="1:14" x14ac:dyDescent="0.25">
      <c r="B67" s="35"/>
    </row>
    <row r="68" spans="1:14" x14ac:dyDescent="0.25">
      <c r="B68" s="35"/>
    </row>
    <row r="69" spans="1:14" x14ac:dyDescent="0.25">
      <c r="B69" s="35"/>
    </row>
    <row r="70" spans="1:14" x14ac:dyDescent="0.25">
      <c r="B70" s="35"/>
    </row>
    <row r="71" spans="1:14" x14ac:dyDescent="0.25">
      <c r="B71" s="35"/>
    </row>
    <row r="72" spans="1:14" x14ac:dyDescent="0.25">
      <c r="B72" s="35"/>
    </row>
    <row r="73" spans="1:14" x14ac:dyDescent="0.25">
      <c r="B73" s="35"/>
    </row>
    <row r="74" spans="1:14" x14ac:dyDescent="0.25">
      <c r="B74" s="35"/>
    </row>
    <row r="75" spans="1:14" x14ac:dyDescent="0.25">
      <c r="B75" s="35"/>
    </row>
    <row r="76" spans="1:14" x14ac:dyDescent="0.25">
      <c r="B76" s="35"/>
    </row>
    <row r="77" spans="1:14" x14ac:dyDescent="0.25">
      <c r="B77" s="35"/>
    </row>
    <row r="78" spans="1:14" x14ac:dyDescent="0.25">
      <c r="B78" s="35"/>
    </row>
    <row r="79" spans="1:14" x14ac:dyDescent="0.25">
      <c r="B79" s="35"/>
    </row>
    <row r="80" spans="1:14" x14ac:dyDescent="0.25">
      <c r="B80" s="35"/>
    </row>
    <row r="81" spans="2:2" x14ac:dyDescent="0.25">
      <c r="B81" s="35"/>
    </row>
    <row r="82" spans="2:2" x14ac:dyDescent="0.25">
      <c r="B82" s="35"/>
    </row>
    <row r="83" spans="2:2" x14ac:dyDescent="0.25">
      <c r="B83" s="35"/>
    </row>
    <row r="84" spans="2:2" x14ac:dyDescent="0.25">
      <c r="B84" s="35"/>
    </row>
    <row r="85" spans="2:2" x14ac:dyDescent="0.25">
      <c r="B85" s="35"/>
    </row>
    <row r="86" spans="2:2" x14ac:dyDescent="0.25">
      <c r="B86" s="35"/>
    </row>
    <row r="87" spans="2:2" x14ac:dyDescent="0.25">
      <c r="B87" s="35"/>
    </row>
    <row r="88" spans="2:2" x14ac:dyDescent="0.25">
      <c r="B88" s="35"/>
    </row>
    <row r="89" spans="2:2" x14ac:dyDescent="0.25">
      <c r="B89" s="35"/>
    </row>
    <row r="90" spans="2:2" x14ac:dyDescent="0.25">
      <c r="B90" s="35"/>
    </row>
    <row r="91" spans="2:2" x14ac:dyDescent="0.25">
      <c r="B91" s="35"/>
    </row>
    <row r="92" spans="2:2" x14ac:dyDescent="0.25">
      <c r="B92" s="35"/>
    </row>
    <row r="93" spans="2:2" x14ac:dyDescent="0.25">
      <c r="B93" s="35"/>
    </row>
    <row r="94" spans="2:2" x14ac:dyDescent="0.25">
      <c r="B94" s="35"/>
    </row>
    <row r="95" spans="2:2" x14ac:dyDescent="0.25">
      <c r="B95" s="35"/>
    </row>
    <row r="96" spans="2:2" x14ac:dyDescent="0.25">
      <c r="B96" s="35"/>
    </row>
    <row r="97" spans="2:2" x14ac:dyDescent="0.25">
      <c r="B97" s="35"/>
    </row>
    <row r="98" spans="2:2" x14ac:dyDescent="0.25">
      <c r="B98" s="35"/>
    </row>
    <row r="99" spans="2:2" x14ac:dyDescent="0.25">
      <c r="B99" s="35"/>
    </row>
    <row r="100" spans="2:2" x14ac:dyDescent="0.25">
      <c r="B100" s="35"/>
    </row>
    <row r="101" spans="2:2" x14ac:dyDescent="0.25">
      <c r="B101" s="35"/>
    </row>
    <row r="102" spans="2:2" x14ac:dyDescent="0.25">
      <c r="B102" s="35"/>
    </row>
    <row r="103" spans="2:2" x14ac:dyDescent="0.25">
      <c r="B103" s="35"/>
    </row>
    <row r="104" spans="2:2" x14ac:dyDescent="0.25">
      <c r="B104" s="35"/>
    </row>
    <row r="105" spans="2:2" x14ac:dyDescent="0.25">
      <c r="B105" s="35"/>
    </row>
    <row r="106" spans="2:2" x14ac:dyDescent="0.25">
      <c r="B106" s="35"/>
    </row>
    <row r="107" spans="2:2" x14ac:dyDescent="0.25">
      <c r="B107" s="35"/>
    </row>
    <row r="108" spans="2:2" x14ac:dyDescent="0.25">
      <c r="B108" s="35"/>
    </row>
    <row r="109" spans="2:2" x14ac:dyDescent="0.25">
      <c r="B109" s="35"/>
    </row>
    <row r="110" spans="2:2" x14ac:dyDescent="0.25">
      <c r="B110" s="35"/>
    </row>
    <row r="111" spans="2:2" x14ac:dyDescent="0.25">
      <c r="B111" s="35"/>
    </row>
    <row r="112" spans="2:2" x14ac:dyDescent="0.25">
      <c r="B112" s="35"/>
    </row>
    <row r="113" spans="2:2" x14ac:dyDescent="0.25">
      <c r="B113" s="35"/>
    </row>
    <row r="114" spans="2:2" x14ac:dyDescent="0.25">
      <c r="B114" s="35"/>
    </row>
    <row r="115" spans="2:2" x14ac:dyDescent="0.25">
      <c r="B115" s="35"/>
    </row>
    <row r="116" spans="2:2" x14ac:dyDescent="0.25">
      <c r="B116" s="35"/>
    </row>
    <row r="117" spans="2:2" x14ac:dyDescent="0.25">
      <c r="B117" s="35"/>
    </row>
    <row r="118" spans="2:2" x14ac:dyDescent="0.25">
      <c r="B118" s="35"/>
    </row>
    <row r="119" spans="2:2" x14ac:dyDescent="0.25">
      <c r="B119" s="35"/>
    </row>
    <row r="120" spans="2:2" x14ac:dyDescent="0.25">
      <c r="B120" s="35"/>
    </row>
    <row r="121" spans="2:2" x14ac:dyDescent="0.25">
      <c r="B121" s="35"/>
    </row>
    <row r="122" spans="2:2" x14ac:dyDescent="0.25">
      <c r="B122" s="35"/>
    </row>
    <row r="123" spans="2:2" x14ac:dyDescent="0.25">
      <c r="B123" s="35"/>
    </row>
    <row r="124" spans="2:2" x14ac:dyDescent="0.25">
      <c r="B124" s="35"/>
    </row>
    <row r="125" spans="2:2" x14ac:dyDescent="0.25">
      <c r="B125" s="35"/>
    </row>
    <row r="126" spans="2:2" x14ac:dyDescent="0.25">
      <c r="B126" s="35"/>
    </row>
    <row r="127" spans="2:2" x14ac:dyDescent="0.25">
      <c r="B127" s="35"/>
    </row>
    <row r="128" spans="2:2" x14ac:dyDescent="0.25">
      <c r="B128" s="35"/>
    </row>
    <row r="129" spans="2:2" x14ac:dyDescent="0.25">
      <c r="B129" s="35"/>
    </row>
    <row r="130" spans="2:2" x14ac:dyDescent="0.25">
      <c r="B130" s="35"/>
    </row>
    <row r="131" spans="2:2" x14ac:dyDescent="0.25">
      <c r="B131" s="35"/>
    </row>
    <row r="132" spans="2:2" x14ac:dyDescent="0.25">
      <c r="B132" s="35"/>
    </row>
    <row r="133" spans="2:2" x14ac:dyDescent="0.25">
      <c r="B133" s="35"/>
    </row>
    <row r="134" spans="2:2" x14ac:dyDescent="0.25">
      <c r="B134" s="35"/>
    </row>
    <row r="135" spans="2:2" x14ac:dyDescent="0.25">
      <c r="B135" s="35"/>
    </row>
    <row r="136" spans="2:2" x14ac:dyDescent="0.25">
      <c r="B136" s="35"/>
    </row>
    <row r="137" spans="2:2" x14ac:dyDescent="0.25">
      <c r="B137" s="35"/>
    </row>
    <row r="138" spans="2:2" x14ac:dyDescent="0.25">
      <c r="B138" s="35"/>
    </row>
    <row r="139" spans="2:2" x14ac:dyDescent="0.25">
      <c r="B139" s="35"/>
    </row>
    <row r="140" spans="2:2" x14ac:dyDescent="0.25">
      <c r="B140" s="35"/>
    </row>
    <row r="141" spans="2:2" x14ac:dyDescent="0.25">
      <c r="B141" s="35"/>
    </row>
    <row r="142" spans="2:2" x14ac:dyDescent="0.25">
      <c r="B142" s="35"/>
    </row>
    <row r="143" spans="2:2" x14ac:dyDescent="0.25">
      <c r="B143" s="35"/>
    </row>
    <row r="144" spans="2:2" x14ac:dyDescent="0.25">
      <c r="B144" s="35"/>
    </row>
    <row r="145" spans="2:2" x14ac:dyDescent="0.25">
      <c r="B145" s="35"/>
    </row>
    <row r="146" spans="2:2" x14ac:dyDescent="0.25">
      <c r="B146" s="35"/>
    </row>
    <row r="147" spans="2:2" x14ac:dyDescent="0.25">
      <c r="B147" s="35"/>
    </row>
    <row r="148" spans="2:2" x14ac:dyDescent="0.25">
      <c r="B148" s="35"/>
    </row>
    <row r="149" spans="2:2" x14ac:dyDescent="0.25">
      <c r="B149" s="35"/>
    </row>
    <row r="150" spans="2:2" x14ac:dyDescent="0.25">
      <c r="B150" s="35"/>
    </row>
    <row r="151" spans="2:2" x14ac:dyDescent="0.25">
      <c r="B151" s="35"/>
    </row>
    <row r="152" spans="2:2" x14ac:dyDescent="0.25">
      <c r="B152" s="35"/>
    </row>
    <row r="153" spans="2:2" x14ac:dyDescent="0.25">
      <c r="B153" s="35"/>
    </row>
    <row r="154" spans="2:2" x14ac:dyDescent="0.25">
      <c r="B154" s="35"/>
    </row>
    <row r="155" spans="2:2" x14ac:dyDescent="0.25">
      <c r="B155" s="35"/>
    </row>
    <row r="156" spans="2:2" x14ac:dyDescent="0.25">
      <c r="B156" s="35"/>
    </row>
    <row r="157" spans="2:2" x14ac:dyDescent="0.25">
      <c r="B157" s="35"/>
    </row>
    <row r="158" spans="2:2" x14ac:dyDescent="0.25">
      <c r="B158" s="35"/>
    </row>
    <row r="159" spans="2:2" x14ac:dyDescent="0.25">
      <c r="B159" s="35"/>
    </row>
  </sheetData>
  <sortState ref="A4:O64">
    <sortCondition descending="1" ref="B4:B64"/>
  </sortState>
  <dataConsolidate function="max" link="1">
    <dataRefs count="1">
      <dataRef name="100%" r:id="rId1"/>
    </dataRefs>
  </dataConsolidate>
  <mergeCells count="10">
    <mergeCell ref="N2:N3"/>
    <mergeCell ref="A1:N1"/>
    <mergeCell ref="A2:A3"/>
    <mergeCell ref="B2:B3"/>
    <mergeCell ref="C2:C3"/>
    <mergeCell ref="D2:D3"/>
    <mergeCell ref="E2:E3"/>
    <mergeCell ref="F2:K2"/>
    <mergeCell ref="L2:L3"/>
    <mergeCell ref="M2:M3"/>
  </mergeCells>
  <conditionalFormatting sqref="F65:K65">
    <cfRule type="cellIs" dxfId="21" priority="19" operator="lessThan">
      <formula>0</formula>
    </cfRule>
    <cfRule type="cellIs" dxfId="20" priority="20" operator="equal">
      <formula>0</formula>
    </cfRule>
    <cfRule type="cellIs" dxfId="19" priority="21" operator="equal">
      <formula>0</formula>
    </cfRule>
  </conditionalFormatting>
  <conditionalFormatting sqref="J65:K65">
    <cfRule type="cellIs" dxfId="18" priority="18" operator="greaterThan">
      <formula>0.99499</formula>
    </cfRule>
  </conditionalFormatting>
  <conditionalFormatting sqref="F5:K5">
    <cfRule type="cellIs" dxfId="17" priority="4" operator="lessThan">
      <formula>0</formula>
    </cfRule>
    <cfRule type="cellIs" dxfId="16" priority="5" operator="equal">
      <formula>0</formula>
    </cfRule>
    <cfRule type="cellIs" dxfId="15" priority="6" operator="equal">
      <formula>0</formula>
    </cfRule>
  </conditionalFormatting>
  <conditionalFormatting sqref="J5:K5">
    <cfRule type="cellIs" dxfId="14" priority="3" operator="greaterThan">
      <formula>0.99499</formula>
    </cfRule>
  </conditionalFormatting>
  <conditionalFormatting sqref="F4:K4 F6:K64">
    <cfRule type="cellIs" dxfId="13" priority="9" operator="lessThan">
      <formula>0</formula>
    </cfRule>
    <cfRule type="cellIs" dxfId="12" priority="10" operator="equal">
      <formula>0</formula>
    </cfRule>
    <cfRule type="cellIs" dxfId="11" priority="11" operator="equal">
      <formula>0</formula>
    </cfRule>
  </conditionalFormatting>
  <conditionalFormatting sqref="J4:K4 J25:K64 J6:K23">
    <cfRule type="cellIs" dxfId="10" priority="8" operator="greaterThan">
      <formula>0.99499</formula>
    </cfRule>
  </conditionalFormatting>
  <conditionalFormatting sqref="B4:B64">
    <cfRule type="dataBar" priority="2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{B64371C0-B452-43D4-9FFE-45A1265A562B}</x14:id>
        </ext>
      </extLst>
    </cfRule>
  </conditionalFormatting>
  <conditionalFormatting sqref="K24">
    <cfRule type="cellIs" dxfId="9" priority="1" operator="greaterThan">
      <formula>0.99499</formula>
    </cfRule>
  </conditionalFormatting>
  <conditionalFormatting sqref="B66:B1048576">
    <cfRule type="dataBar" priority="29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{0919B6E9-0E64-4BD6-ABE1-3AD99FC543C8}</x14:id>
        </ext>
      </extLst>
    </cfRule>
  </conditionalFormatting>
  <printOptions horizontalCentered="1"/>
  <pageMargins left="0.25" right="0.25" top="0.75" bottom="0.75" header="0.3" footer="0.3"/>
  <pageSetup paperSize="9" scale="52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4371C0-B452-43D4-9FFE-45A1265A562B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  <x14:conditionalFormatting xmlns:xm="http://schemas.microsoft.com/office/excel/2006/main">
          <x14:cfRule type="dataBar" id="{0919B6E9-0E64-4BD6-ABE1-3AD99FC543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B66:B1048576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9B5AD"/>
    <pageSetUpPr fitToPage="1"/>
  </sheetPr>
  <dimension ref="A1:S200"/>
  <sheetViews>
    <sheetView showGridLines="0" tabSelected="1" view="pageBreakPreview" topLeftCell="A25" zoomScaleNormal="85" zoomScaleSheetLayoutView="100" workbookViewId="0">
      <selection activeCell="M52" sqref="M52"/>
    </sheetView>
  </sheetViews>
  <sheetFormatPr defaultRowHeight="15" x14ac:dyDescent="0.25"/>
  <cols>
    <col min="1" max="1" width="32.85546875" style="77" customWidth="1"/>
    <col min="2" max="2" width="12.7109375" style="31" customWidth="1"/>
    <col min="3" max="3" width="10.7109375" style="86" customWidth="1"/>
    <col min="4" max="4" width="11.5703125" style="1" customWidth="1"/>
    <col min="5" max="5" width="12.7109375" style="1" customWidth="1"/>
    <col min="6" max="12" width="10.7109375" style="31" customWidth="1"/>
    <col min="13" max="13" width="10.7109375" style="74" customWidth="1"/>
    <col min="14" max="14" width="15.7109375" style="1" customWidth="1"/>
    <col min="15" max="15" width="2.7109375" style="1" customWidth="1"/>
    <col min="16" max="17" width="9.140625" style="1"/>
    <col min="18" max="18" width="28.85546875" style="1" customWidth="1"/>
    <col min="19" max="16384" width="9.140625" style="1"/>
  </cols>
  <sheetData>
    <row r="1" spans="1:19" ht="18.75" x14ac:dyDescent="0.3">
      <c r="A1" s="158" t="s">
        <v>112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9" ht="15" customHeight="1" x14ac:dyDescent="0.2">
      <c r="A2" s="159" t="s">
        <v>66</v>
      </c>
      <c r="B2" s="161" t="s">
        <v>113</v>
      </c>
      <c r="C2" s="153" t="s">
        <v>109</v>
      </c>
      <c r="D2" s="153" t="s">
        <v>114</v>
      </c>
      <c r="E2" s="153" t="s">
        <v>67</v>
      </c>
      <c r="F2" s="145" t="s">
        <v>2</v>
      </c>
      <c r="G2" s="146"/>
      <c r="H2" s="146"/>
      <c r="I2" s="146"/>
      <c r="J2" s="146"/>
      <c r="K2" s="147"/>
      <c r="L2" s="153" t="s">
        <v>115</v>
      </c>
      <c r="M2" s="163" t="s">
        <v>3</v>
      </c>
      <c r="N2" s="153" t="s">
        <v>4</v>
      </c>
    </row>
    <row r="3" spans="1:19" ht="54" customHeight="1" x14ac:dyDescent="0.2">
      <c r="A3" s="160"/>
      <c r="B3" s="162"/>
      <c r="C3" s="154"/>
      <c r="D3" s="154"/>
      <c r="E3" s="154"/>
      <c r="F3" s="100" t="s">
        <v>103</v>
      </c>
      <c r="G3" s="100" t="s">
        <v>104</v>
      </c>
      <c r="H3" s="100" t="s">
        <v>105</v>
      </c>
      <c r="I3" s="100" t="s">
        <v>106</v>
      </c>
      <c r="J3" s="100" t="s">
        <v>107</v>
      </c>
      <c r="K3" s="101" t="s">
        <v>108</v>
      </c>
      <c r="L3" s="154"/>
      <c r="M3" s="164"/>
      <c r="N3" s="154"/>
    </row>
    <row r="4" spans="1:19" ht="13.5" customHeight="1" x14ac:dyDescent="0.2">
      <c r="A4" s="155" t="s">
        <v>116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7"/>
    </row>
    <row r="5" spans="1:19" s="8" customFormat="1" ht="13.5" customHeight="1" x14ac:dyDescent="0.2">
      <c r="A5" s="78" t="s">
        <v>77</v>
      </c>
      <c r="B5" s="119">
        <v>1</v>
      </c>
      <c r="C5" s="42">
        <v>405</v>
      </c>
      <c r="D5" s="42">
        <v>405</v>
      </c>
      <c r="E5" s="43">
        <v>0</v>
      </c>
      <c r="F5" s="44">
        <v>1</v>
      </c>
      <c r="G5" s="5">
        <v>1</v>
      </c>
      <c r="H5" s="5">
        <v>1</v>
      </c>
      <c r="I5" s="5">
        <v>1</v>
      </c>
      <c r="J5" s="5">
        <v>1</v>
      </c>
      <c r="K5" s="10">
        <v>1</v>
      </c>
      <c r="L5" s="45">
        <v>1</v>
      </c>
      <c r="M5" s="46">
        <v>8</v>
      </c>
      <c r="N5" s="47">
        <v>50.625</v>
      </c>
      <c r="R5" s="87"/>
      <c r="S5" s="121"/>
    </row>
    <row r="6" spans="1:19" s="8" customFormat="1" ht="13.5" customHeight="1" x14ac:dyDescent="0.2">
      <c r="A6" s="78" t="s">
        <v>70</v>
      </c>
      <c r="B6" s="119">
        <v>1</v>
      </c>
      <c r="C6" s="42">
        <v>727</v>
      </c>
      <c r="D6" s="42">
        <v>727</v>
      </c>
      <c r="E6" s="43">
        <v>0</v>
      </c>
      <c r="F6" s="44">
        <v>1</v>
      </c>
      <c r="G6" s="5">
        <v>1</v>
      </c>
      <c r="H6" s="5">
        <v>1</v>
      </c>
      <c r="I6" s="5">
        <v>1</v>
      </c>
      <c r="J6" s="5">
        <v>1</v>
      </c>
      <c r="K6" s="10">
        <v>1</v>
      </c>
      <c r="L6" s="45">
        <v>1</v>
      </c>
      <c r="M6" s="46">
        <v>16.2</v>
      </c>
      <c r="N6" s="47">
        <v>44.876543209876544</v>
      </c>
      <c r="R6" s="87"/>
      <c r="S6" s="121"/>
    </row>
    <row r="7" spans="1:19" s="8" customFormat="1" ht="13.5" customHeight="1" x14ac:dyDescent="0.2">
      <c r="A7" s="78" t="s">
        <v>111</v>
      </c>
      <c r="B7" s="119">
        <v>1</v>
      </c>
      <c r="C7" s="42">
        <v>21</v>
      </c>
      <c r="D7" s="42">
        <v>21</v>
      </c>
      <c r="E7" s="43">
        <v>0</v>
      </c>
      <c r="F7" s="44">
        <v>1</v>
      </c>
      <c r="G7" s="5">
        <v>1</v>
      </c>
      <c r="H7" s="5"/>
      <c r="I7" s="5">
        <v>1</v>
      </c>
      <c r="J7" s="5">
        <v>1</v>
      </c>
      <c r="K7" s="10"/>
      <c r="L7" s="45">
        <v>1</v>
      </c>
      <c r="M7" s="46">
        <v>3</v>
      </c>
      <c r="N7" s="47">
        <v>7</v>
      </c>
      <c r="R7" s="87"/>
      <c r="S7" s="121"/>
    </row>
    <row r="8" spans="1:19" s="8" customFormat="1" ht="13.5" customHeight="1" x14ac:dyDescent="0.2">
      <c r="A8" s="78" t="s">
        <v>79</v>
      </c>
      <c r="B8" s="119">
        <v>1</v>
      </c>
      <c r="C8" s="42">
        <v>579</v>
      </c>
      <c r="D8" s="42">
        <v>579</v>
      </c>
      <c r="E8" s="43">
        <v>0</v>
      </c>
      <c r="F8" s="44">
        <v>1</v>
      </c>
      <c r="G8" s="5">
        <v>1</v>
      </c>
      <c r="H8" s="5">
        <v>1</v>
      </c>
      <c r="I8" s="5">
        <v>1</v>
      </c>
      <c r="J8" s="5">
        <v>1</v>
      </c>
      <c r="K8" s="10">
        <v>1</v>
      </c>
      <c r="L8" s="45">
        <v>1</v>
      </c>
      <c r="M8" s="46">
        <v>4.4000000000000004</v>
      </c>
      <c r="N8" s="47">
        <v>131.59090909090909</v>
      </c>
    </row>
    <row r="9" spans="1:19" s="8" customFormat="1" ht="13.5" customHeight="1" x14ac:dyDescent="0.2">
      <c r="A9" s="78" t="s">
        <v>69</v>
      </c>
      <c r="B9" s="119">
        <v>1</v>
      </c>
      <c r="C9" s="42">
        <v>984</v>
      </c>
      <c r="D9" s="42">
        <v>984</v>
      </c>
      <c r="E9" s="43">
        <v>0</v>
      </c>
      <c r="F9" s="44">
        <v>1</v>
      </c>
      <c r="G9" s="5">
        <v>1</v>
      </c>
      <c r="H9" s="5">
        <v>1</v>
      </c>
      <c r="I9" s="5">
        <v>1</v>
      </c>
      <c r="J9" s="5">
        <v>1</v>
      </c>
      <c r="K9" s="10">
        <v>1</v>
      </c>
      <c r="L9" s="45">
        <v>1</v>
      </c>
      <c r="M9" s="46">
        <v>19</v>
      </c>
      <c r="N9" s="47">
        <v>51.789473684210527</v>
      </c>
    </row>
    <row r="10" spans="1:19" s="8" customFormat="1" ht="14.25" x14ac:dyDescent="0.2">
      <c r="A10" s="78" t="s">
        <v>74</v>
      </c>
      <c r="B10" s="119">
        <v>1</v>
      </c>
      <c r="C10" s="42">
        <v>405</v>
      </c>
      <c r="D10" s="42">
        <v>405</v>
      </c>
      <c r="E10" s="43">
        <v>0</v>
      </c>
      <c r="F10" s="44">
        <v>1</v>
      </c>
      <c r="G10" s="5">
        <v>1</v>
      </c>
      <c r="H10" s="16">
        <v>1</v>
      </c>
      <c r="I10" s="16">
        <v>1</v>
      </c>
      <c r="J10" s="16">
        <v>1</v>
      </c>
      <c r="K10" s="12">
        <v>1</v>
      </c>
      <c r="L10" s="45">
        <v>1</v>
      </c>
      <c r="M10" s="46">
        <v>5</v>
      </c>
      <c r="N10" s="47">
        <v>81</v>
      </c>
    </row>
    <row r="11" spans="1:19" s="8" customFormat="1" ht="13.5" customHeight="1" x14ac:dyDescent="0.2">
      <c r="A11" s="78" t="s">
        <v>75</v>
      </c>
      <c r="B11" s="41">
        <v>0.99487583760346865</v>
      </c>
      <c r="C11" s="42">
        <v>2537</v>
      </c>
      <c r="D11" s="42">
        <v>2524</v>
      </c>
      <c r="E11" s="43">
        <v>13</v>
      </c>
      <c r="F11" s="44">
        <v>0.99219999999999997</v>
      </c>
      <c r="G11" s="5">
        <v>0.99639999999999995</v>
      </c>
      <c r="H11" s="5">
        <v>0.99260000000000004</v>
      </c>
      <c r="I11" s="5">
        <v>1</v>
      </c>
      <c r="J11" s="5">
        <v>0.99009999999999998</v>
      </c>
      <c r="K11" s="10">
        <v>1</v>
      </c>
      <c r="L11" s="45">
        <v>1</v>
      </c>
      <c r="M11" s="46">
        <v>22</v>
      </c>
      <c r="N11" s="47">
        <v>114.72727272727273</v>
      </c>
    </row>
    <row r="12" spans="1:19" s="8" customFormat="1" ht="13.5" customHeight="1" x14ac:dyDescent="0.2">
      <c r="A12" s="78" t="s">
        <v>73</v>
      </c>
      <c r="B12" s="41">
        <v>0.98798076923076927</v>
      </c>
      <c r="C12" s="42">
        <v>1664</v>
      </c>
      <c r="D12" s="42">
        <v>1644</v>
      </c>
      <c r="E12" s="43">
        <v>20</v>
      </c>
      <c r="F12" s="44">
        <v>1</v>
      </c>
      <c r="G12" s="5">
        <v>0.99</v>
      </c>
      <c r="H12" s="5">
        <v>0.98450000000000004</v>
      </c>
      <c r="I12" s="5">
        <v>0.99480000000000002</v>
      </c>
      <c r="J12" s="5">
        <v>1</v>
      </c>
      <c r="K12" s="10">
        <v>0.99050000000000005</v>
      </c>
      <c r="L12" s="45">
        <v>1</v>
      </c>
      <c r="M12" s="46">
        <v>16.25</v>
      </c>
      <c r="N12" s="47">
        <v>101.16923076923077</v>
      </c>
    </row>
    <row r="13" spans="1:19" s="8" customFormat="1" ht="13.5" customHeight="1" x14ac:dyDescent="0.2">
      <c r="A13" s="78" t="s">
        <v>76</v>
      </c>
      <c r="B13" s="41">
        <v>0.98744113029827318</v>
      </c>
      <c r="C13" s="42">
        <v>637</v>
      </c>
      <c r="D13" s="42">
        <v>629</v>
      </c>
      <c r="E13" s="43">
        <v>8</v>
      </c>
      <c r="F13" s="44">
        <v>0.99199999999999999</v>
      </c>
      <c r="G13" s="5">
        <v>0.98829999999999996</v>
      </c>
      <c r="H13" s="5">
        <v>0.97640000000000005</v>
      </c>
      <c r="I13" s="5">
        <v>0.98670000000000002</v>
      </c>
      <c r="J13" s="5">
        <v>1</v>
      </c>
      <c r="K13" s="10">
        <v>1</v>
      </c>
      <c r="L13" s="45">
        <v>1</v>
      </c>
      <c r="M13" s="46">
        <v>13</v>
      </c>
      <c r="N13" s="47">
        <v>48.384615384615387</v>
      </c>
      <c r="R13" s="87"/>
      <c r="S13" s="89"/>
    </row>
    <row r="14" spans="1:19" s="8" customFormat="1" ht="13.5" customHeight="1" x14ac:dyDescent="0.2">
      <c r="A14" s="78" t="s">
        <v>71</v>
      </c>
      <c r="B14" s="119">
        <v>0.98655063291139244</v>
      </c>
      <c r="C14" s="42">
        <v>1264</v>
      </c>
      <c r="D14" s="42">
        <v>1247</v>
      </c>
      <c r="E14" s="43">
        <v>17</v>
      </c>
      <c r="F14" s="44">
        <v>0.98360000000000003</v>
      </c>
      <c r="G14" s="5">
        <v>0.99439999999999995</v>
      </c>
      <c r="H14" s="5">
        <v>0.9899</v>
      </c>
      <c r="I14" s="5">
        <v>0.9798</v>
      </c>
      <c r="J14" s="5">
        <v>0.98819999999999997</v>
      </c>
      <c r="K14" s="10">
        <v>1</v>
      </c>
      <c r="L14" s="45">
        <v>1</v>
      </c>
      <c r="M14" s="46">
        <v>41</v>
      </c>
      <c r="N14" s="47">
        <v>30.414634146341463</v>
      </c>
      <c r="R14" s="87"/>
      <c r="S14" s="89"/>
    </row>
    <row r="15" spans="1:19" s="8" customFormat="1" ht="14.1" customHeight="1" x14ac:dyDescent="0.2">
      <c r="A15" s="78" t="s">
        <v>68</v>
      </c>
      <c r="B15" s="119">
        <v>0.98360655737704916</v>
      </c>
      <c r="C15" s="42">
        <v>183</v>
      </c>
      <c r="D15" s="42">
        <v>180</v>
      </c>
      <c r="E15" s="43">
        <v>3</v>
      </c>
      <c r="F15" s="44">
        <v>1</v>
      </c>
      <c r="G15" s="5">
        <v>0.99219999999999997</v>
      </c>
      <c r="H15" s="5">
        <v>0.94440000000000002</v>
      </c>
      <c r="I15" s="5">
        <v>0.8</v>
      </c>
      <c r="J15" s="5"/>
      <c r="K15" s="10"/>
      <c r="L15" s="45">
        <v>1</v>
      </c>
      <c r="M15" s="46">
        <v>11</v>
      </c>
      <c r="N15" s="47">
        <v>16.363636363636363</v>
      </c>
      <c r="R15" s="87"/>
      <c r="S15" s="89"/>
    </row>
    <row r="16" spans="1:19" s="8" customFormat="1" ht="13.5" customHeight="1" x14ac:dyDescent="0.2">
      <c r="A16" s="78" t="s">
        <v>80</v>
      </c>
      <c r="B16" s="119">
        <v>0.97615708274894808</v>
      </c>
      <c r="C16" s="42">
        <v>713</v>
      </c>
      <c r="D16" s="42">
        <v>696</v>
      </c>
      <c r="E16" s="43">
        <v>17</v>
      </c>
      <c r="F16" s="44">
        <v>1</v>
      </c>
      <c r="G16" s="5">
        <v>0.96679999999999999</v>
      </c>
      <c r="H16" s="5">
        <v>0.97589999999999999</v>
      </c>
      <c r="I16" s="5">
        <v>0.97670000000000001</v>
      </c>
      <c r="J16" s="5">
        <v>1</v>
      </c>
      <c r="K16" s="10">
        <v>1</v>
      </c>
      <c r="L16" s="45">
        <v>1</v>
      </c>
      <c r="M16" s="46">
        <v>11</v>
      </c>
      <c r="N16" s="47">
        <v>63.272727272727273</v>
      </c>
      <c r="R16" s="87"/>
      <c r="S16" s="89"/>
    </row>
    <row r="17" spans="1:19" s="8" customFormat="1" ht="14.1" customHeight="1" x14ac:dyDescent="0.2">
      <c r="A17" s="78" t="s">
        <v>82</v>
      </c>
      <c r="B17" s="119">
        <v>0.97590361445783136</v>
      </c>
      <c r="C17" s="42">
        <v>83</v>
      </c>
      <c r="D17" s="42">
        <v>81</v>
      </c>
      <c r="E17" s="43">
        <v>2</v>
      </c>
      <c r="F17" s="44">
        <v>0.83330000000000004</v>
      </c>
      <c r="G17" s="5">
        <v>1</v>
      </c>
      <c r="H17" s="5">
        <v>1</v>
      </c>
      <c r="I17" s="5">
        <v>1</v>
      </c>
      <c r="J17" s="5">
        <v>1</v>
      </c>
      <c r="K17" s="10">
        <v>1</v>
      </c>
      <c r="L17" s="45">
        <v>1</v>
      </c>
      <c r="M17" s="46">
        <v>5</v>
      </c>
      <c r="N17" s="47">
        <v>16.2</v>
      </c>
      <c r="R17" s="87"/>
      <c r="S17" s="89"/>
    </row>
    <row r="18" spans="1:19" s="8" customFormat="1" ht="13.5" customHeight="1" x14ac:dyDescent="0.2">
      <c r="A18" s="78" t="s">
        <v>84</v>
      </c>
      <c r="B18" s="119">
        <v>0.97507953340402964</v>
      </c>
      <c r="C18" s="42">
        <v>1886</v>
      </c>
      <c r="D18" s="42">
        <v>1839</v>
      </c>
      <c r="E18" s="43">
        <v>47</v>
      </c>
      <c r="F18" s="44">
        <v>0.995</v>
      </c>
      <c r="G18" s="5">
        <v>0.96830000000000005</v>
      </c>
      <c r="H18" s="5">
        <v>0.98409999999999997</v>
      </c>
      <c r="I18" s="5">
        <v>0.96279999999999999</v>
      </c>
      <c r="J18" s="5">
        <v>0.98629999999999995</v>
      </c>
      <c r="K18" s="10">
        <v>1</v>
      </c>
      <c r="L18" s="45">
        <v>1</v>
      </c>
      <c r="M18" s="46">
        <v>11.8</v>
      </c>
      <c r="N18" s="47">
        <v>155.84745762711864</v>
      </c>
      <c r="R18" s="87"/>
      <c r="S18" s="89"/>
    </row>
    <row r="19" spans="1:19" s="8" customFormat="1" ht="14.1" customHeight="1" x14ac:dyDescent="0.2">
      <c r="A19" s="78" t="s">
        <v>78</v>
      </c>
      <c r="B19" s="119">
        <v>0.96818181818181814</v>
      </c>
      <c r="C19" s="42">
        <v>220</v>
      </c>
      <c r="D19" s="42">
        <v>213</v>
      </c>
      <c r="E19" s="43">
        <v>7</v>
      </c>
      <c r="F19" s="44">
        <v>1</v>
      </c>
      <c r="G19" s="5">
        <v>0.95799999999999996</v>
      </c>
      <c r="H19" s="5">
        <v>0.95830000000000004</v>
      </c>
      <c r="I19" s="5">
        <v>0.95450000000000002</v>
      </c>
      <c r="J19" s="5">
        <v>1</v>
      </c>
      <c r="K19" s="10">
        <v>1</v>
      </c>
      <c r="L19" s="45">
        <v>1</v>
      </c>
      <c r="M19" s="46">
        <v>7</v>
      </c>
      <c r="N19" s="47">
        <v>30.428571428571427</v>
      </c>
      <c r="R19" s="87"/>
      <c r="S19" s="89"/>
    </row>
    <row r="20" spans="1:19" s="8" customFormat="1" ht="13.5" customHeight="1" x14ac:dyDescent="0.2">
      <c r="A20" s="78" t="s">
        <v>110</v>
      </c>
      <c r="B20" s="41">
        <v>0.96666666666666667</v>
      </c>
      <c r="C20" s="42">
        <v>30</v>
      </c>
      <c r="D20" s="42">
        <v>29</v>
      </c>
      <c r="E20" s="43">
        <v>1</v>
      </c>
      <c r="F20" s="44">
        <v>1</v>
      </c>
      <c r="G20" s="5">
        <v>0.88890000000000002</v>
      </c>
      <c r="H20" s="5">
        <v>1</v>
      </c>
      <c r="I20" s="5">
        <v>1</v>
      </c>
      <c r="J20" s="5">
        <v>1</v>
      </c>
      <c r="K20" s="51"/>
      <c r="L20" s="45">
        <v>1</v>
      </c>
      <c r="M20" s="46">
        <v>4</v>
      </c>
      <c r="N20" s="47">
        <v>7.25</v>
      </c>
    </row>
    <row r="21" spans="1:19" s="8" customFormat="1" ht="13.5" customHeight="1" x14ac:dyDescent="0.2">
      <c r="A21" s="78" t="s">
        <v>72</v>
      </c>
      <c r="B21" s="41">
        <v>0.96660808435852374</v>
      </c>
      <c r="C21" s="42">
        <v>569</v>
      </c>
      <c r="D21" s="42">
        <v>550</v>
      </c>
      <c r="E21" s="43">
        <v>19</v>
      </c>
      <c r="F21" s="50">
        <v>0.95789999999999997</v>
      </c>
      <c r="G21" s="16">
        <v>0.97509999999999997</v>
      </c>
      <c r="H21" s="16">
        <v>0.92730000000000001</v>
      </c>
      <c r="I21" s="5">
        <v>1</v>
      </c>
      <c r="J21" s="16">
        <v>1</v>
      </c>
      <c r="K21" s="12">
        <v>1</v>
      </c>
      <c r="L21" s="45">
        <v>1</v>
      </c>
      <c r="M21" s="46">
        <v>10</v>
      </c>
      <c r="N21" s="47">
        <v>55</v>
      </c>
    </row>
    <row r="22" spans="1:19" s="8" customFormat="1" ht="13.5" customHeight="1" x14ac:dyDescent="0.2">
      <c r="A22" s="78" t="s">
        <v>83</v>
      </c>
      <c r="B22" s="41">
        <v>0.9505388228792484</v>
      </c>
      <c r="C22" s="42">
        <v>3619</v>
      </c>
      <c r="D22" s="42">
        <v>3440</v>
      </c>
      <c r="E22" s="43">
        <v>179</v>
      </c>
      <c r="F22" s="44">
        <v>0.97499999999999998</v>
      </c>
      <c r="G22" s="5">
        <v>0.96120000000000005</v>
      </c>
      <c r="H22" s="5">
        <v>0.93689999999999996</v>
      </c>
      <c r="I22" s="5">
        <v>0.95220000000000005</v>
      </c>
      <c r="J22" s="5">
        <v>0.95689999999999997</v>
      </c>
      <c r="K22" s="10">
        <v>0.92859999999999998</v>
      </c>
      <c r="L22" s="45">
        <v>1</v>
      </c>
      <c r="M22" s="46">
        <v>47</v>
      </c>
      <c r="N22" s="47">
        <v>73.191489361702125</v>
      </c>
    </row>
    <row r="23" spans="1:19" s="8" customFormat="1" ht="13.5" customHeight="1" x14ac:dyDescent="0.2">
      <c r="A23" s="78" t="s">
        <v>85</v>
      </c>
      <c r="B23" s="119">
        <v>0.92116182572614103</v>
      </c>
      <c r="C23" s="42">
        <v>241</v>
      </c>
      <c r="D23" s="42">
        <v>222</v>
      </c>
      <c r="E23" s="43">
        <v>19</v>
      </c>
      <c r="F23" s="44">
        <v>0.88170000000000004</v>
      </c>
      <c r="G23" s="5">
        <v>0.94789999999999996</v>
      </c>
      <c r="H23" s="5">
        <v>1</v>
      </c>
      <c r="I23" s="5">
        <v>1</v>
      </c>
      <c r="J23" s="5">
        <v>0.82350000000000001</v>
      </c>
      <c r="K23" s="10">
        <v>1</v>
      </c>
      <c r="L23" s="45">
        <v>1</v>
      </c>
      <c r="M23" s="46">
        <v>4</v>
      </c>
      <c r="N23" s="47">
        <v>55.5</v>
      </c>
    </row>
    <row r="24" spans="1:19" s="8" customFormat="1" ht="13.5" customHeight="1" x14ac:dyDescent="0.2">
      <c r="A24" s="79" t="s">
        <v>81</v>
      </c>
      <c r="B24" s="41">
        <v>0.85069444444444442</v>
      </c>
      <c r="C24" s="48">
        <v>288</v>
      </c>
      <c r="D24" s="48">
        <v>245</v>
      </c>
      <c r="E24" s="49">
        <v>43</v>
      </c>
      <c r="F24" s="50">
        <v>0.74070000000000003</v>
      </c>
      <c r="G24" s="16">
        <v>0.84889999999999999</v>
      </c>
      <c r="H24" s="16">
        <v>0.8</v>
      </c>
      <c r="I24" s="16">
        <v>0.97060000000000002</v>
      </c>
      <c r="J24" s="16">
        <v>1</v>
      </c>
      <c r="K24" s="12">
        <v>1</v>
      </c>
      <c r="L24" s="45">
        <v>1</v>
      </c>
      <c r="M24" s="46">
        <v>5</v>
      </c>
      <c r="N24" s="47">
        <v>49</v>
      </c>
    </row>
    <row r="25" spans="1:19" s="8" customFormat="1" ht="12" customHeight="1" x14ac:dyDescent="0.2">
      <c r="A25" s="78" t="s">
        <v>86</v>
      </c>
      <c r="B25" s="41">
        <v>0.77931034482758621</v>
      </c>
      <c r="C25" s="42">
        <v>435</v>
      </c>
      <c r="D25" s="42">
        <v>339</v>
      </c>
      <c r="E25" s="43">
        <v>96</v>
      </c>
      <c r="F25" s="44">
        <v>0.86439999999999995</v>
      </c>
      <c r="G25" s="5">
        <v>0.7177</v>
      </c>
      <c r="H25" s="5">
        <v>0.80769999999999997</v>
      </c>
      <c r="I25" s="5">
        <v>0.81359999999999999</v>
      </c>
      <c r="J25" s="5">
        <v>0.86360000000000003</v>
      </c>
      <c r="K25" s="10">
        <v>1</v>
      </c>
      <c r="L25" s="45">
        <v>1</v>
      </c>
      <c r="M25" s="46">
        <v>6</v>
      </c>
      <c r="N25" s="47">
        <v>56.5</v>
      </c>
    </row>
    <row r="26" spans="1:19" s="8" customFormat="1" ht="13.5" customHeight="1" x14ac:dyDescent="0.2">
      <c r="A26" s="80" t="s">
        <v>87</v>
      </c>
      <c r="B26" s="52">
        <v>0.9719268153230417</v>
      </c>
      <c r="C26" s="53">
        <v>17490</v>
      </c>
      <c r="D26" s="53">
        <v>16999</v>
      </c>
      <c r="E26" s="54">
        <v>491</v>
      </c>
      <c r="F26" s="55"/>
      <c r="G26" s="56"/>
      <c r="H26" s="56"/>
      <c r="I26" s="56"/>
      <c r="J26" s="56"/>
      <c r="K26" s="57"/>
      <c r="L26" s="58"/>
      <c r="M26" s="59">
        <v>269.64999999999998</v>
      </c>
      <c r="N26" s="60">
        <v>63.040979046912668</v>
      </c>
    </row>
    <row r="27" spans="1:19" s="8" customFormat="1" ht="13.5" customHeight="1" x14ac:dyDescent="0.2">
      <c r="A27" s="155" t="s">
        <v>117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7"/>
    </row>
    <row r="28" spans="1:19" s="8" customFormat="1" ht="13.5" customHeight="1" x14ac:dyDescent="0.2">
      <c r="A28" s="102" t="s">
        <v>94</v>
      </c>
      <c r="B28" s="41">
        <v>1</v>
      </c>
      <c r="C28" s="42">
        <v>113</v>
      </c>
      <c r="D28" s="42">
        <v>113</v>
      </c>
      <c r="E28" s="43">
        <v>0</v>
      </c>
      <c r="F28" s="44">
        <v>1</v>
      </c>
      <c r="G28" s="61">
        <v>1</v>
      </c>
      <c r="H28" s="5"/>
      <c r="I28" s="5"/>
      <c r="J28" s="4"/>
      <c r="K28" s="10"/>
      <c r="L28" s="45">
        <v>0.75</v>
      </c>
      <c r="M28" s="46">
        <v>4</v>
      </c>
      <c r="N28" s="47">
        <v>28.25</v>
      </c>
    </row>
    <row r="29" spans="1:19" s="8" customFormat="1" ht="13.5" customHeight="1" x14ac:dyDescent="0.2">
      <c r="A29" s="102" t="s">
        <v>80</v>
      </c>
      <c r="B29" s="41">
        <v>0.9662921348314607</v>
      </c>
      <c r="C29" s="42">
        <v>89</v>
      </c>
      <c r="D29" s="42">
        <v>86</v>
      </c>
      <c r="E29" s="43">
        <v>3</v>
      </c>
      <c r="F29" s="44">
        <v>0.96509999999999996</v>
      </c>
      <c r="G29" s="5">
        <v>1</v>
      </c>
      <c r="H29" s="5"/>
      <c r="I29" s="5">
        <v>1</v>
      </c>
      <c r="J29" s="16"/>
      <c r="K29" s="12"/>
      <c r="L29" s="45">
        <v>0.75</v>
      </c>
      <c r="M29" s="46">
        <v>3.6</v>
      </c>
      <c r="N29" s="47">
        <v>23.888888888888889</v>
      </c>
      <c r="R29" s="87"/>
      <c r="S29" s="89"/>
    </row>
    <row r="30" spans="1:19" s="8" customFormat="1" ht="13.5" customHeight="1" x14ac:dyDescent="0.2">
      <c r="A30" s="102" t="s">
        <v>82</v>
      </c>
      <c r="B30" s="41">
        <v>0.95454545454545459</v>
      </c>
      <c r="C30" s="42">
        <v>44</v>
      </c>
      <c r="D30" s="42">
        <v>42</v>
      </c>
      <c r="E30" s="43">
        <v>2</v>
      </c>
      <c r="F30" s="44">
        <v>0.97619999999999996</v>
      </c>
      <c r="G30" s="5">
        <v>1</v>
      </c>
      <c r="H30" s="5">
        <v>0</v>
      </c>
      <c r="I30" s="5"/>
      <c r="J30" s="16"/>
      <c r="K30" s="12"/>
      <c r="L30" s="45">
        <v>0.75</v>
      </c>
      <c r="M30" s="46">
        <v>2</v>
      </c>
      <c r="N30" s="47">
        <v>21</v>
      </c>
      <c r="O30" s="62"/>
      <c r="R30" s="87"/>
      <c r="S30" s="89"/>
    </row>
    <row r="31" spans="1:19" s="8" customFormat="1" ht="13.5" customHeight="1" x14ac:dyDescent="0.2">
      <c r="A31" s="102" t="s">
        <v>84</v>
      </c>
      <c r="B31" s="41">
        <v>0.92366901860166772</v>
      </c>
      <c r="C31" s="42">
        <v>1559</v>
      </c>
      <c r="D31" s="42">
        <v>1440</v>
      </c>
      <c r="E31" s="43">
        <v>119</v>
      </c>
      <c r="F31" s="44">
        <v>0.92452830188679247</v>
      </c>
      <c r="G31" s="5">
        <v>0.91666666666666663</v>
      </c>
      <c r="H31" s="5">
        <v>1</v>
      </c>
      <c r="I31" s="5">
        <v>0.6</v>
      </c>
      <c r="J31" s="5"/>
      <c r="K31" s="10"/>
      <c r="L31" s="45">
        <v>0.75</v>
      </c>
      <c r="M31" s="46">
        <v>14</v>
      </c>
      <c r="N31" s="47">
        <v>102.85714285714286</v>
      </c>
      <c r="R31" s="87"/>
      <c r="S31" s="89"/>
    </row>
    <row r="32" spans="1:19" s="8" customFormat="1" ht="13.5" customHeight="1" x14ac:dyDescent="0.2">
      <c r="A32" s="102" t="s">
        <v>69</v>
      </c>
      <c r="B32" s="41">
        <v>0.83974358974358976</v>
      </c>
      <c r="C32" s="42">
        <v>156</v>
      </c>
      <c r="D32" s="42">
        <v>131</v>
      </c>
      <c r="E32" s="43">
        <v>25</v>
      </c>
      <c r="F32" s="44">
        <v>0.86131386861313863</v>
      </c>
      <c r="G32" s="5">
        <v>0.76923076923076927</v>
      </c>
      <c r="H32" s="5">
        <v>0.33333333333333331</v>
      </c>
      <c r="I32" s="5">
        <v>0.5</v>
      </c>
      <c r="J32" s="16">
        <v>1</v>
      </c>
      <c r="K32" s="12"/>
      <c r="L32" s="45">
        <v>0.75</v>
      </c>
      <c r="M32" s="46">
        <v>7</v>
      </c>
      <c r="N32" s="47">
        <v>18.714285714285715</v>
      </c>
      <c r="R32" s="87"/>
      <c r="S32" s="89"/>
    </row>
    <row r="33" spans="1:19" s="8" customFormat="1" ht="13.5" customHeight="1" x14ac:dyDescent="0.2">
      <c r="A33" s="102" t="s">
        <v>88</v>
      </c>
      <c r="B33" s="41">
        <v>0.81064572425828973</v>
      </c>
      <c r="C33" s="42">
        <v>1146</v>
      </c>
      <c r="D33" s="42">
        <v>929</v>
      </c>
      <c r="E33" s="43">
        <v>217</v>
      </c>
      <c r="F33" s="44">
        <v>0.69620000000000004</v>
      </c>
      <c r="G33" s="5">
        <v>0.84860000000000002</v>
      </c>
      <c r="H33" s="16">
        <v>0.8</v>
      </c>
      <c r="I33" s="16">
        <v>0.94440000000000002</v>
      </c>
      <c r="J33" s="16">
        <v>1</v>
      </c>
      <c r="K33" s="12"/>
      <c r="L33" s="45">
        <v>0.75</v>
      </c>
      <c r="M33" s="46">
        <v>33</v>
      </c>
      <c r="N33" s="47">
        <v>28.151515151515152</v>
      </c>
      <c r="R33" s="87"/>
      <c r="S33" s="89"/>
    </row>
    <row r="34" spans="1:19" s="8" customFormat="1" ht="13.5" customHeight="1" x14ac:dyDescent="0.2">
      <c r="A34" s="102" t="s">
        <v>81</v>
      </c>
      <c r="B34" s="41">
        <v>0.79093567251461994</v>
      </c>
      <c r="C34" s="42">
        <v>684</v>
      </c>
      <c r="D34" s="42">
        <v>541</v>
      </c>
      <c r="E34" s="43">
        <v>143</v>
      </c>
      <c r="F34" s="44">
        <v>0.78839999999999999</v>
      </c>
      <c r="G34" s="5">
        <v>0.55259999999999998</v>
      </c>
      <c r="H34" s="4">
        <v>0.9718</v>
      </c>
      <c r="I34" s="5">
        <v>1</v>
      </c>
      <c r="J34" s="5"/>
      <c r="K34" s="10"/>
      <c r="L34" s="45">
        <v>0.75</v>
      </c>
      <c r="M34" s="46">
        <v>3.9</v>
      </c>
      <c r="N34" s="47">
        <v>138.71794871794873</v>
      </c>
      <c r="R34" s="87"/>
      <c r="S34" s="89"/>
    </row>
    <row r="35" spans="1:19" s="8" customFormat="1" ht="13.5" customHeight="1" x14ac:dyDescent="0.2">
      <c r="A35" s="102" t="s">
        <v>79</v>
      </c>
      <c r="B35" s="41">
        <v>0.77945619335347427</v>
      </c>
      <c r="C35" s="42">
        <v>331</v>
      </c>
      <c r="D35" s="42">
        <v>258</v>
      </c>
      <c r="E35" s="43">
        <v>73</v>
      </c>
      <c r="F35" s="44">
        <v>0.77710000000000001</v>
      </c>
      <c r="G35" s="5">
        <v>0.83330000000000004</v>
      </c>
      <c r="H35" s="5"/>
      <c r="I35" s="5">
        <v>1</v>
      </c>
      <c r="J35" s="5"/>
      <c r="K35" s="61"/>
      <c r="L35" s="11">
        <v>0.75</v>
      </c>
      <c r="M35" s="46">
        <v>5</v>
      </c>
      <c r="N35" s="47">
        <v>51.6</v>
      </c>
    </row>
    <row r="36" spans="1:19" s="8" customFormat="1" ht="13.5" customHeight="1" x14ac:dyDescent="0.2">
      <c r="A36" s="102" t="s">
        <v>76</v>
      </c>
      <c r="B36" s="41">
        <v>0.77314814814814814</v>
      </c>
      <c r="C36" s="42">
        <v>432</v>
      </c>
      <c r="D36" s="42">
        <v>334</v>
      </c>
      <c r="E36" s="43">
        <v>98</v>
      </c>
      <c r="F36" s="44">
        <v>0.78469999999999995</v>
      </c>
      <c r="G36" s="5">
        <v>0.73170000000000002</v>
      </c>
      <c r="H36" s="16">
        <v>0.6</v>
      </c>
      <c r="I36" s="16">
        <v>0.76919999999999999</v>
      </c>
      <c r="J36" s="16">
        <v>0.77780000000000005</v>
      </c>
      <c r="K36" s="118">
        <v>1</v>
      </c>
      <c r="L36" s="11">
        <v>0.75</v>
      </c>
      <c r="M36" s="46">
        <v>12</v>
      </c>
      <c r="N36" s="47">
        <v>27.833333333333332</v>
      </c>
    </row>
    <row r="37" spans="1:19" s="8" customFormat="1" ht="13.5" customHeight="1" x14ac:dyDescent="0.2">
      <c r="A37" s="102" t="s">
        <v>75</v>
      </c>
      <c r="B37" s="41">
        <v>0.77083333333333337</v>
      </c>
      <c r="C37" s="42">
        <v>432</v>
      </c>
      <c r="D37" s="42">
        <v>333</v>
      </c>
      <c r="E37" s="43">
        <v>99</v>
      </c>
      <c r="F37" s="44">
        <v>0.75480000000000003</v>
      </c>
      <c r="G37" s="5">
        <v>0.86960000000000004</v>
      </c>
      <c r="H37" s="5">
        <v>0.84619999999999995</v>
      </c>
      <c r="I37" s="5">
        <v>1</v>
      </c>
      <c r="J37" s="5">
        <v>0.66669999999999996</v>
      </c>
      <c r="K37" s="10">
        <v>0</v>
      </c>
      <c r="L37" s="45">
        <v>0.75</v>
      </c>
      <c r="M37" s="46">
        <v>22</v>
      </c>
      <c r="N37" s="47">
        <v>15.136363636363637</v>
      </c>
    </row>
    <row r="38" spans="1:19" s="8" customFormat="1" ht="13.5" customHeight="1" x14ac:dyDescent="0.2">
      <c r="A38" s="102" t="s">
        <v>73</v>
      </c>
      <c r="B38" s="41">
        <v>0.69979296066252583</v>
      </c>
      <c r="C38" s="42">
        <v>966</v>
      </c>
      <c r="D38" s="42">
        <v>676</v>
      </c>
      <c r="E38" s="43">
        <v>290</v>
      </c>
      <c r="F38" s="44">
        <v>0.85709999999999997</v>
      </c>
      <c r="G38" s="5">
        <v>0.65080000000000005</v>
      </c>
      <c r="H38" s="5">
        <v>0.8276</v>
      </c>
      <c r="I38" s="5">
        <v>0.90480000000000005</v>
      </c>
      <c r="J38" s="5"/>
      <c r="K38" s="12">
        <v>0</v>
      </c>
      <c r="L38" s="45">
        <v>0.75</v>
      </c>
      <c r="M38" s="46">
        <v>7</v>
      </c>
      <c r="N38" s="47">
        <v>96.571428571428569</v>
      </c>
    </row>
    <row r="39" spans="1:19" s="8" customFormat="1" ht="13.5" customHeight="1" x14ac:dyDescent="0.2">
      <c r="A39" s="102" t="s">
        <v>83</v>
      </c>
      <c r="B39" s="41">
        <v>0.66155419222903888</v>
      </c>
      <c r="C39" s="42">
        <v>978</v>
      </c>
      <c r="D39" s="42">
        <v>647</v>
      </c>
      <c r="E39" s="43">
        <v>331</v>
      </c>
      <c r="F39" s="44">
        <v>0.61109999999999998</v>
      </c>
      <c r="G39" s="5">
        <v>0.63300000000000001</v>
      </c>
      <c r="H39" s="5">
        <v>0.74909999999999999</v>
      </c>
      <c r="I39" s="5">
        <v>0.48</v>
      </c>
      <c r="J39" s="16">
        <v>0</v>
      </c>
      <c r="K39" s="12">
        <v>0</v>
      </c>
      <c r="L39" s="45">
        <v>0.75</v>
      </c>
      <c r="M39" s="46">
        <v>15.6</v>
      </c>
      <c r="N39" s="47">
        <v>41.474358974358978</v>
      </c>
      <c r="R39" s="87"/>
      <c r="S39" s="121"/>
    </row>
    <row r="40" spans="1:19" ht="13.5" customHeight="1" x14ac:dyDescent="0.2">
      <c r="A40" s="102" t="s">
        <v>72</v>
      </c>
      <c r="B40" s="41">
        <v>0.56378600823045266</v>
      </c>
      <c r="C40" s="42">
        <v>486</v>
      </c>
      <c r="D40" s="42">
        <v>274</v>
      </c>
      <c r="E40" s="43">
        <v>212</v>
      </c>
      <c r="F40" s="50">
        <v>0.58040000000000003</v>
      </c>
      <c r="G40" s="16">
        <v>0.45450000000000002</v>
      </c>
      <c r="H40" s="16">
        <v>8.3299999999999999E-2</v>
      </c>
      <c r="I40" s="5">
        <v>0.33329999999999999</v>
      </c>
      <c r="J40" s="16"/>
      <c r="K40" s="12"/>
      <c r="L40" s="45">
        <v>0.75</v>
      </c>
      <c r="M40" s="46">
        <v>8</v>
      </c>
      <c r="N40" s="47">
        <v>34.25</v>
      </c>
      <c r="R40" s="87"/>
      <c r="S40" s="121"/>
    </row>
    <row r="41" spans="1:19" ht="13.5" customHeight="1" x14ac:dyDescent="0.2">
      <c r="A41" s="102" t="s">
        <v>74</v>
      </c>
      <c r="B41" s="41">
        <v>0.55789473684210522</v>
      </c>
      <c r="C41" s="42">
        <v>95</v>
      </c>
      <c r="D41" s="42">
        <v>53</v>
      </c>
      <c r="E41" s="43">
        <v>42</v>
      </c>
      <c r="F41" s="50">
        <v>0.47439999999999999</v>
      </c>
      <c r="G41" s="16">
        <v>0.88890000000000002</v>
      </c>
      <c r="H41" s="16">
        <v>1</v>
      </c>
      <c r="I41" s="5">
        <v>1</v>
      </c>
      <c r="J41" s="5">
        <v>1</v>
      </c>
      <c r="K41" s="12"/>
      <c r="L41" s="45">
        <v>0.75</v>
      </c>
      <c r="M41" s="46">
        <v>3</v>
      </c>
      <c r="N41" s="47">
        <v>17.666666666666668</v>
      </c>
      <c r="R41" s="87"/>
      <c r="S41" s="121"/>
    </row>
    <row r="42" spans="1:19" s="8" customFormat="1" ht="13.5" customHeight="1" x14ac:dyDescent="0.2">
      <c r="A42" s="102" t="s">
        <v>86</v>
      </c>
      <c r="B42" s="41">
        <v>0.55135135135135138</v>
      </c>
      <c r="C42" s="42">
        <v>185</v>
      </c>
      <c r="D42" s="42">
        <v>102</v>
      </c>
      <c r="E42" s="43">
        <v>83</v>
      </c>
      <c r="F42" s="44">
        <v>0.55620000000000003</v>
      </c>
      <c r="G42" s="5">
        <v>0.5</v>
      </c>
      <c r="H42" s="5">
        <v>0</v>
      </c>
      <c r="I42" s="5"/>
      <c r="J42" s="5"/>
      <c r="K42" s="12"/>
      <c r="L42" s="45">
        <v>0.75</v>
      </c>
      <c r="M42" s="46">
        <v>6</v>
      </c>
      <c r="N42" s="47">
        <v>17</v>
      </c>
      <c r="R42" s="87"/>
      <c r="S42" s="121"/>
    </row>
    <row r="43" spans="1:19" s="68" customFormat="1" ht="12" customHeight="1" x14ac:dyDescent="0.2">
      <c r="A43" s="103" t="s">
        <v>89</v>
      </c>
      <c r="B43" s="63">
        <v>0.77429833679833682</v>
      </c>
      <c r="C43" s="53">
        <v>7696</v>
      </c>
      <c r="D43" s="53">
        <v>5959</v>
      </c>
      <c r="E43" s="53">
        <v>1737</v>
      </c>
      <c r="F43" s="64"/>
      <c r="G43" s="65"/>
      <c r="H43" s="65"/>
      <c r="I43" s="65"/>
      <c r="J43" s="65"/>
      <c r="K43" s="66"/>
      <c r="L43" s="67"/>
      <c r="M43" s="59">
        <v>146.1</v>
      </c>
      <c r="N43" s="60">
        <v>40.787132101300479</v>
      </c>
    </row>
    <row r="44" spans="1:19" ht="14.25" x14ac:dyDescent="0.2">
      <c r="A44" s="104" t="s">
        <v>65</v>
      </c>
      <c r="B44" s="105">
        <v>0.91153815611847855</v>
      </c>
      <c r="C44" s="130">
        <v>25186</v>
      </c>
      <c r="D44" s="106">
        <v>22958</v>
      </c>
      <c r="E44" s="106">
        <v>2228</v>
      </c>
      <c r="F44" s="107"/>
      <c r="G44" s="107"/>
      <c r="H44" s="107"/>
      <c r="I44" s="107"/>
      <c r="J44" s="107"/>
      <c r="K44" s="108"/>
      <c r="L44" s="109"/>
      <c r="M44" s="110">
        <v>415.75</v>
      </c>
      <c r="N44" s="111">
        <v>55.22068550811786</v>
      </c>
    </row>
    <row r="45" spans="1:19" x14ac:dyDescent="0.25">
      <c r="A45" s="25"/>
      <c r="B45" s="69"/>
      <c r="C45" s="131"/>
      <c r="D45" s="70"/>
      <c r="E45" s="70"/>
      <c r="F45" s="71"/>
      <c r="G45" s="71"/>
      <c r="H45" s="71"/>
      <c r="I45" s="71"/>
      <c r="J45" s="71"/>
      <c r="K45" s="71"/>
      <c r="L45" s="71"/>
      <c r="M45" s="72"/>
      <c r="N45" s="73"/>
    </row>
    <row r="46" spans="1:19" x14ac:dyDescent="0.25">
      <c r="A46" s="30" t="s">
        <v>90</v>
      </c>
      <c r="C46" s="132"/>
      <c r="D46" s="31"/>
      <c r="E46" s="31"/>
      <c r="F46" s="28"/>
      <c r="G46" s="28"/>
      <c r="H46" s="28"/>
      <c r="I46" s="28"/>
      <c r="J46" s="28"/>
      <c r="K46" s="28"/>
      <c r="L46" s="28"/>
      <c r="P46" s="32"/>
    </row>
    <row r="47" spans="1:19" x14ac:dyDescent="0.25">
      <c r="A47" s="30" t="s">
        <v>91</v>
      </c>
      <c r="C47" s="133"/>
      <c r="D47" s="36"/>
    </row>
    <row r="48" spans="1:19" x14ac:dyDescent="0.25">
      <c r="A48" s="34" t="s">
        <v>92</v>
      </c>
      <c r="C48" s="129"/>
      <c r="D48" s="32"/>
      <c r="E48" s="36"/>
    </row>
    <row r="49" spans="1:9" x14ac:dyDescent="0.25">
      <c r="A49" s="1"/>
      <c r="F49" s="28"/>
      <c r="G49" s="28"/>
      <c r="H49" s="75"/>
      <c r="I49" s="76"/>
    </row>
    <row r="50" spans="1:9" ht="45" x14ac:dyDescent="0.25">
      <c r="A50" s="33"/>
      <c r="B50" s="93" t="s">
        <v>95</v>
      </c>
      <c r="C50" s="135" t="s">
        <v>96</v>
      </c>
      <c r="D50" s="94" t="s">
        <v>97</v>
      </c>
      <c r="E50" s="93" t="s">
        <v>98</v>
      </c>
      <c r="F50" s="94" t="s">
        <v>99</v>
      </c>
    </row>
    <row r="51" spans="1:9" x14ac:dyDescent="0.25">
      <c r="A51" s="95" t="s">
        <v>100</v>
      </c>
      <c r="B51" s="96">
        <v>172254</v>
      </c>
      <c r="C51" s="136">
        <v>135095</v>
      </c>
      <c r="D51" s="126">
        <v>0.78427786872873784</v>
      </c>
      <c r="E51" s="96">
        <v>37159</v>
      </c>
      <c r="F51" s="97">
        <v>0.21572213127126222</v>
      </c>
    </row>
    <row r="52" spans="1:9" x14ac:dyDescent="0.25">
      <c r="A52" s="31"/>
    </row>
    <row r="53" spans="1:9" x14ac:dyDescent="0.25">
      <c r="A53" s="1"/>
    </row>
    <row r="54" spans="1:9" x14ac:dyDescent="0.25">
      <c r="A54" s="150"/>
      <c r="B54" s="151"/>
      <c r="C54" s="134"/>
      <c r="E54" s="152"/>
      <c r="F54" s="152"/>
    </row>
    <row r="55" spans="1:9" x14ac:dyDescent="0.25">
      <c r="A55" s="1"/>
      <c r="B55" s="98" t="s">
        <v>96</v>
      </c>
      <c r="C55" s="137" t="s">
        <v>98</v>
      </c>
      <c r="F55" s="99"/>
    </row>
    <row r="56" spans="1:9" x14ac:dyDescent="0.25">
      <c r="A56" s="1" t="s">
        <v>101</v>
      </c>
      <c r="B56" s="92">
        <v>0.78427786872873784</v>
      </c>
      <c r="C56" s="138">
        <v>0.21572213127126222</v>
      </c>
    </row>
    <row r="57" spans="1:9" x14ac:dyDescent="0.25">
      <c r="A57" s="1"/>
      <c r="B57" s="98"/>
      <c r="F57" s="76"/>
    </row>
    <row r="58" spans="1:9" x14ac:dyDescent="0.25">
      <c r="A58" s="1"/>
      <c r="B58" s="98"/>
    </row>
    <row r="59" spans="1:9" x14ac:dyDescent="0.25">
      <c r="A59" s="1"/>
      <c r="B59" s="98"/>
    </row>
    <row r="60" spans="1:9" x14ac:dyDescent="0.25">
      <c r="A60" s="1"/>
      <c r="B60" s="98"/>
    </row>
    <row r="61" spans="1:9" x14ac:dyDescent="0.25">
      <c r="A61" s="1"/>
      <c r="B61" s="98"/>
    </row>
    <row r="62" spans="1:9" x14ac:dyDescent="0.25">
      <c r="A62" s="1"/>
      <c r="B62" s="98"/>
    </row>
    <row r="63" spans="1:9" x14ac:dyDescent="0.25">
      <c r="A63" s="1"/>
      <c r="B63" s="98"/>
    </row>
    <row r="64" spans="1:9" x14ac:dyDescent="0.25">
      <c r="A64" s="1"/>
      <c r="B64" s="98"/>
    </row>
    <row r="65" spans="1:2" x14ac:dyDescent="0.25">
      <c r="A65" s="1"/>
      <c r="B65" s="98"/>
    </row>
    <row r="66" spans="1:2" x14ac:dyDescent="0.25">
      <c r="A66" s="1"/>
      <c r="B66" s="98"/>
    </row>
    <row r="67" spans="1:2" x14ac:dyDescent="0.25">
      <c r="A67" s="1"/>
    </row>
    <row r="68" spans="1:2" x14ac:dyDescent="0.25">
      <c r="A68" s="1"/>
    </row>
    <row r="69" spans="1:2" x14ac:dyDescent="0.25">
      <c r="A69" s="1"/>
    </row>
    <row r="70" spans="1:2" x14ac:dyDescent="0.25">
      <c r="A70" s="1"/>
    </row>
    <row r="71" spans="1:2" x14ac:dyDescent="0.25">
      <c r="A71" s="1"/>
    </row>
    <row r="72" spans="1:2" x14ac:dyDescent="0.25">
      <c r="A72" s="1"/>
    </row>
    <row r="73" spans="1:2" x14ac:dyDescent="0.25">
      <c r="A73" s="1"/>
    </row>
    <row r="74" spans="1:2" x14ac:dyDescent="0.25">
      <c r="A74" s="1"/>
    </row>
    <row r="75" spans="1:2" x14ac:dyDescent="0.25">
      <c r="A75" s="1"/>
    </row>
    <row r="76" spans="1:2" x14ac:dyDescent="0.25">
      <c r="A76" s="1"/>
    </row>
    <row r="77" spans="1:2" x14ac:dyDescent="0.25">
      <c r="A77" s="1"/>
    </row>
    <row r="78" spans="1:2" x14ac:dyDescent="0.25">
      <c r="A78" s="1"/>
    </row>
    <row r="79" spans="1:2" x14ac:dyDescent="0.25">
      <c r="A79" s="1"/>
    </row>
    <row r="80" spans="1:2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</sheetData>
  <sortState ref="A28:O43">
    <sortCondition descending="1" ref="B28:B43"/>
  </sortState>
  <mergeCells count="14">
    <mergeCell ref="A1:N1"/>
    <mergeCell ref="A2:A3"/>
    <mergeCell ref="B2:B3"/>
    <mergeCell ref="C2:C3"/>
    <mergeCell ref="D2:D3"/>
    <mergeCell ref="E2:E3"/>
    <mergeCell ref="F2:K2"/>
    <mergeCell ref="L2:L3"/>
    <mergeCell ref="M2:M3"/>
    <mergeCell ref="A54:B54"/>
    <mergeCell ref="E54:F54"/>
    <mergeCell ref="N2:N3"/>
    <mergeCell ref="A4:N4"/>
    <mergeCell ref="A27:N27"/>
  </mergeCells>
  <conditionalFormatting sqref="F26:K26">
    <cfRule type="cellIs" dxfId="8" priority="24" operator="equal">
      <formula>0</formula>
    </cfRule>
    <cfRule type="cellIs" dxfId="7" priority="25" operator="equal">
      <formula>0</formula>
    </cfRule>
  </conditionalFormatting>
  <conditionalFormatting sqref="F26:K26 F28:K43">
    <cfRule type="cellIs" dxfId="6" priority="23" operator="equal">
      <formula>0</formula>
    </cfRule>
  </conditionalFormatting>
  <conditionalFormatting sqref="F5:K9 F11:K20 F22:K25">
    <cfRule type="cellIs" dxfId="5" priority="16" operator="equal">
      <formula>0</formula>
    </cfRule>
  </conditionalFormatting>
  <conditionalFormatting sqref="J5:K9 J11:K20 J22:K25 J28:K42">
    <cfRule type="cellIs" dxfId="4" priority="15" operator="greaterThan">
      <formula>0.99499</formula>
    </cfRule>
  </conditionalFormatting>
  <conditionalFormatting sqref="B5:B26">
    <cfRule type="dataBar" priority="5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{1EFADC39-F21F-44A4-B940-D23B1099F880}</x14:id>
        </ext>
      </extLst>
    </cfRule>
  </conditionalFormatting>
  <conditionalFormatting sqref="F10:K10">
    <cfRule type="cellIs" dxfId="3" priority="4" operator="equal">
      <formula>0</formula>
    </cfRule>
  </conditionalFormatting>
  <conditionalFormatting sqref="J10:K10">
    <cfRule type="cellIs" dxfId="2" priority="3" operator="greaterThan">
      <formula>0.99499</formula>
    </cfRule>
  </conditionalFormatting>
  <conditionalFormatting sqref="F21:K21">
    <cfRule type="cellIs" dxfId="1" priority="2" operator="equal">
      <formula>0</formula>
    </cfRule>
  </conditionalFormatting>
  <conditionalFormatting sqref="J21:K21">
    <cfRule type="cellIs" dxfId="0" priority="1" operator="greaterThan">
      <formula>0.99499</formula>
    </cfRule>
  </conditionalFormatting>
  <conditionalFormatting sqref="B28:B43">
    <cfRule type="dataBar" priority="28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{A1939EEE-60AC-4324-B0E6-D32AF65E329F}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FADC39-F21F-44A4-B940-D23B1099F880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B5:B26</xm:sqref>
        </x14:conditionalFormatting>
        <x14:conditionalFormatting xmlns:xm="http://schemas.microsoft.com/office/excel/2006/main">
          <x14:cfRule type="dataBar" id="{A1939EEE-60AC-4324-B0E6-D32AF65E329F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B28:B43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30.9.2023</vt:lpstr>
      <vt:lpstr>Drugostepeni 30.9.2023</vt:lpstr>
      <vt:lpstr>'Drugostepeni 30.9.2023'!Print_Area</vt:lpstr>
      <vt:lpstr>'Prvostepeni 30.9.2023'!Print_Area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2023-04-06T06:36:15Z</cp:lastPrinted>
  <dcterms:created xsi:type="dcterms:W3CDTF">2021-11-03T13:50:19Z</dcterms:created>
  <dcterms:modified xsi:type="dcterms:W3CDTF">2023-10-24T12:17:48Z</dcterms:modified>
</cp:coreProperties>
</file>