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TUZ\"/>
    </mc:Choice>
  </mc:AlternateContent>
  <workbookProtection workbookPassword="CCF6" lockStructure="1"/>
  <bookViews>
    <workbookView xWindow="0" yWindow="0" windowWidth="20715" windowHeight="8805"/>
  </bookViews>
  <sheets>
    <sheet name="vece vrednovanje" sheetId="4" r:id="rId1"/>
  </sheets>
  <definedNames>
    <definedName name="_xlnm.Print_Area" localSheetId="0">'vece vrednovanje'!$A$1:$S$75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4" l="1"/>
  <c r="F18" i="4"/>
  <c r="M14" i="4" l="1"/>
  <c r="F14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3" i="4"/>
  <c r="M12" i="4"/>
  <c r="M11" i="4"/>
  <c r="M15" i="4"/>
  <c r="F23" i="4"/>
  <c r="F24" i="4"/>
  <c r="F19" i="4"/>
  <c r="F20" i="4"/>
  <c r="F21" i="4"/>
  <c r="F22" i="4"/>
  <c r="F25" i="4"/>
  <c r="F26" i="4"/>
  <c r="F27" i="4"/>
  <c r="F11" i="4" l="1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16" i="4"/>
  <c r="F15" i="4"/>
  <c r="F13" i="4"/>
  <c r="F12" i="4"/>
</calcChain>
</file>

<file path=xl/sharedStrings.xml><?xml version="1.0" encoding="utf-8"?>
<sst xmlns="http://schemas.openxmlformats.org/spreadsheetml/2006/main" count="67" uniqueCount="63">
  <si>
    <t>Tabelu nije moguće mijenjati, niti dodavati nove redove ili kolone.</t>
  </si>
  <si>
    <t>OBAVEZNI STE DOSTAVITI POPUNJENU TABELU UKOLIKO STE IMALI SLUČAJEVE PREDVIĐENE ZA EVIDENCIJU U ISTOJ!</t>
  </si>
  <si>
    <t>Ime i prezime</t>
  </si>
  <si>
    <t>Broj predmeta</t>
  </si>
  <si>
    <t>Redni broj</t>
  </si>
  <si>
    <t>Norma u CMs-u</t>
  </si>
  <si>
    <t>Pr 1</t>
  </si>
  <si>
    <t>Pr 2</t>
  </si>
  <si>
    <t>Pr 3</t>
  </si>
  <si>
    <t>član 10.</t>
  </si>
  <si>
    <t>Naziv tužilaštva:</t>
  </si>
  <si>
    <t xml:space="preserve">u broju predmeta </t>
  </si>
  <si>
    <t>%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</si>
  <si>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</si>
  <si>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</si>
  <si>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</si>
  <si>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</si>
  <si>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</si>
  <si>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</si>
  <si>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</si>
  <si>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</si>
  <si>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</si>
  <si>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</si>
  <si>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 xml:space="preserve">T 199 0 KTPO 0011111 16 </t>
  </si>
  <si>
    <t>Pr 4</t>
  </si>
  <si>
    <t>Podatke je moguće upisivati samo u polja osjenčena žutom bojom, a u ostalim poljima vrijednosti će biti izračunate automatski.</t>
  </si>
  <si>
    <t xml:space="preserve">NAPOMENA 1: Obračun ostvarene orijentacione norme prema čl. 8., 10. ili 11. Pravilnika o orijentacionim mjerilima vrši se posebno za svaki predmet u kojem je donijeta odluka o većem vrednovanju. Ukoliko je NPF u izvještajnom periodu imao više predmeta u kojima je donijeta odluka o većem vrednovanju, u kolonu II i III se posebno unose podaci za svaki takav predmet.  </t>
  </si>
  <si>
    <t xml:space="preserve">T 199 0 KT 0022222 16 </t>
  </si>
  <si>
    <t xml:space="preserve">T 200 0 KTK 0033333 16 </t>
  </si>
  <si>
    <t>U tabelu su postavljeni kontrolnici u skladu sa Pravilnikom o orijentacionim mjerilima za rad tužilaca i ukoliko uneseni podaci nisu u skladu sa istim, odgovarajuća polja u tabeli će biti obojena crvenom bojom. Nakon što podaci budu korigovani na način da ispunjavaju uslove iz kontrolnika, odgovarajuća polja će ponovo biti obojena žutom bojom.</t>
  </si>
  <si>
    <t xml:space="preserve">Veće vrednovanje predmeta </t>
  </si>
  <si>
    <r>
      <t xml:space="preserve">Broj predmeta                     
</t>
    </r>
    <r>
      <rPr>
        <sz val="8"/>
        <color rgb="FFFF0000"/>
        <rFont val="Arial"/>
        <family val="2"/>
      </rPr>
      <t>NAPOMENA 1</t>
    </r>
  </si>
  <si>
    <r>
      <t xml:space="preserve">Godišnja norma 
</t>
    </r>
    <r>
      <rPr>
        <sz val="10"/>
        <rFont val="Arial"/>
        <family val="2"/>
      </rPr>
      <t xml:space="preserve">(za veće vrednovanje po članu 8.)
</t>
    </r>
    <r>
      <rPr>
        <sz val="8"/>
        <color rgb="FFFF0000"/>
        <rFont val="Arial"/>
        <family val="2"/>
      </rPr>
      <t>NAPOMENA 2</t>
    </r>
  </si>
  <si>
    <t>Primjer tužilac A1</t>
  </si>
  <si>
    <t>Primjer tužilac A2</t>
  </si>
  <si>
    <t>Primjer tužilac A3</t>
  </si>
  <si>
    <t>Primjer tužilac A4</t>
  </si>
  <si>
    <t>Primjeri Odluka o većem vrednovanju predmeta / većem vrednovanju godšnje norme</t>
  </si>
  <si>
    <t>Ukoliko je predmet po Odluci o većem vrednovanju vrednovan kao 3 završena predmeta.</t>
  </si>
  <si>
    <t xml:space="preserve">Ukoliko je predmet po Odluci o većem vrednovanju vrednovan kao 20% godišnje norme. </t>
  </si>
  <si>
    <t xml:space="preserve">Ukoliko je predmet po Odluci o većem vrednovanju vrednovan kao 40% norme konkretnog predmeta u slučaju kada tužilac nije zadužen konkretnim predmetom i postupa kao član tužilačkog tima  </t>
  </si>
  <si>
    <t>XI</t>
  </si>
  <si>
    <t xml:space="preserve">
</t>
  </si>
  <si>
    <r>
      <t xml:space="preserve">NAPOMENA 2: Za veće vrednovanje predmeta po članu  8, podatak o godišnjem normativu za konkretan predmet se preuzima iz TCMS Izvještaja o orjentacionim mjerilima za tužilaštva. U skladu sa Tačkom Ib Instrukcije u vezi sa Pravilnikom o orijentacionim mjerilima za rad tužilaca u tužilaštvima u BiH, obračun većeg vrednovanja predmeta prema članu 8. Pravilnika o orijentacionim mjerilima o orijentacionim mjerilima za rad tužilaca u tužilaštvima u BiH, vrši se prema slijedećoj formuli:
</t>
    </r>
    <r>
      <rPr>
        <i/>
        <sz val="10"/>
        <color rgb="FFFF0000"/>
        <rFont val="Arial"/>
        <family val="2"/>
      </rPr>
      <t>Procenat ostvarene norme prema Pravilniku o orijentacionim mjerilima (član 8.) = Procenat većeg vrednovanja iz Odluke o većem vrednovanju predmeta prema članu 8. Pravilnika + Procenat norme iz TCMS-a za konkretan predmet</t>
    </r>
  </si>
  <si>
    <t>Primjer tužilac A5</t>
  </si>
  <si>
    <t>Ukoliko je tužilac koji je određen da vrši poslove konsultativnog tužioca proveo na radu 4 mjeseca kao konsultativni tužilac</t>
  </si>
  <si>
    <t>konsultativni tužilac - 4 mjeseca</t>
  </si>
  <si>
    <t>Prvih pet redova predstavljaju primjere koje nije moguće mijenjati.</t>
  </si>
  <si>
    <t xml:space="preserve">Pomoćna tabela za obračun norme prema članu 7, 8, 10. i 11. Pravilnika o orijentacionim mjerilima </t>
  </si>
  <si>
    <t>član 8. stav 4</t>
  </si>
  <si>
    <r>
      <t xml:space="preserve">Norma ostvarena na konkretnom predmetu 
</t>
    </r>
    <r>
      <rPr>
        <sz val="9"/>
        <rFont val="Arial"/>
        <family val="2"/>
      </rPr>
      <t xml:space="preserve">(za veće vrednovanje po članu  10. i 11.)
</t>
    </r>
    <r>
      <rPr>
        <sz val="8"/>
        <color rgb="FFFF0000"/>
        <rFont val="Arial"/>
        <family val="2"/>
      </rPr>
      <t>NAPOMENA 3</t>
    </r>
  </si>
  <si>
    <t>član 8. stav 3</t>
  </si>
  <si>
    <t>Ukoliko je predmet po Odluci o većem vrednovanju vrednovan kao 50% norme konkretnog predmeta u slučaju kada je tužiocu presigniran predmet nakon podizanja optužnice, odnosno ukoliko je tužilac zadužen predmetom koji je ustupljen od strane drugog tužilaštva nakon podizanja optužnice.</t>
  </si>
  <si>
    <t>XII</t>
  </si>
  <si>
    <t xml:space="preserve">T 201 0 KTK 0033334 18 </t>
  </si>
  <si>
    <t xml:space="preserve">T 202 0 KTK 0033335 20 </t>
  </si>
  <si>
    <t>NAPOMENA 3: Za veće vrednovanje predmeta po članu 10. i 11. Pravilnika uzima se procenat norme za konkretan predmet koji je dodijeljen tužiocu koji je zadužen predmetom.</t>
  </si>
  <si>
    <t>član 11.</t>
  </si>
  <si>
    <r>
      <t xml:space="preserve">Vrednovanje rada konsultativnih tužilaca 
Član 7.stav (3) 
</t>
    </r>
    <r>
      <rPr>
        <sz val="8"/>
        <color rgb="FFFF0000"/>
        <rFont val="Arial"/>
        <family val="2"/>
      </rPr>
      <t>NAPOMENA 4.</t>
    </r>
  </si>
  <si>
    <t>NAPOMENA 6: Ukoliko je NPF u izvještajnom periodu imao uvećanje norme, prema više različitih osnova ili u više predmeta potrebno je manuelno sabrati sva uvećanja za određenog NPF-a i dobijeni zbir prenijeti u Tabelu Ia - kolona XIII</t>
  </si>
  <si>
    <r>
      <t xml:space="preserve">Veće vrednovanje  
</t>
    </r>
    <r>
      <rPr>
        <sz val="8"/>
        <color rgb="FFFF0000"/>
        <rFont val="Arial"/>
        <family val="2"/>
      </rPr>
      <t>NAPOMENA 5 i 6</t>
    </r>
  </si>
  <si>
    <t>NAPOMENA 4: Za veće vrednovanje rada po članu 7. stav (3) unosi se broj mjeseci koje je konsultativni tužilac proveo na radu (kolona XI)</t>
  </si>
  <si>
    <t xml:space="preserve">NAPOMENA 5: Podatak iz kolone XII potrebno je prenijeti u Tabelu Ia - kolona XIII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</si>
</sst>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u/>
      <sz val="14"/>
      <name val="Arial"/>
      <family val="2"/>
      <charset val="238"/>
    </font>
    <font>
      <sz val="11"/>
      <color theme="1"/>
      <name val="Calibri"/>
      <family val="2"/>
      <scheme val="minor"/>
    </font>
    <font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sz val="7"/>
      <color theme="1"/>
      <name val="Arial"/>
      <family val="2"/>
    </font>
    <font>
      <sz val="8"/>
      <color rgb="FFFF0000"/>
      <name val="Arial"/>
      <family val="2"/>
    </font>
    <font>
      <sz val="18"/>
      <color theme="1"/>
      <name val="Arial"/>
      <family val="2"/>
      <charset val="238"/>
    </font>
    <font>
      <b/>
      <sz val="12"/>
      <name val="Times New Roman"/>
      <family val="1"/>
    </font>
    <font>
      <sz val="9"/>
      <name val="Arial"/>
      <family val="2"/>
    </font>
    <font>
      <sz val="6"/>
      <color theme="1"/>
      <name val="Arial"/>
      <family val="2"/>
      <charset val="238"/>
    </font>
    <font>
      <i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10" fillId="0" borderId="0"/>
  </cellStyleXfs>
  <cellXfs count="15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6" fillId="0" borderId="0" xfId="2" applyFont="1" applyFill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9" fillId="0" borderId="0" xfId="0" applyFont="1" applyFill="1" applyBorder="1" applyAlignment="1" applyProtection="1"/>
    <xf numFmtId="0" fontId="8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horizontal="left"/>
    </xf>
    <xf numFmtId="0" fontId="9" fillId="4" borderId="0" xfId="0" applyFont="1" applyFill="1" applyBorder="1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2" borderId="1" xfId="0" applyFill="1" applyBorder="1" applyProtection="1"/>
    <xf numFmtId="10" fontId="0" fillId="2" borderId="1" xfId="1" applyNumberFormat="1" applyFont="1" applyFill="1" applyBorder="1" applyProtection="1"/>
    <xf numFmtId="9" fontId="0" fillId="2" borderId="1" xfId="1" applyFont="1" applyFill="1" applyBorder="1" applyProtection="1"/>
    <xf numFmtId="9" fontId="3" fillId="0" borderId="0" xfId="1" applyFont="1" applyProtection="1"/>
    <xf numFmtId="9" fontId="0" fillId="0" borderId="0" xfId="1" applyFont="1" applyProtection="1"/>
    <xf numFmtId="1" fontId="3" fillId="0" borderId="0" xfId="1" applyNumberFormat="1" applyFont="1" applyProtection="1"/>
    <xf numFmtId="1" fontId="0" fillId="0" borderId="0" xfId="1" applyNumberFormat="1" applyFont="1" applyProtection="1"/>
    <xf numFmtId="1" fontId="0" fillId="2" borderId="1" xfId="1" applyNumberFormat="1" applyFont="1" applyFill="1" applyBorder="1" applyProtection="1"/>
    <xf numFmtId="0" fontId="6" fillId="0" borderId="0" xfId="2" applyFont="1" applyFill="1" applyAlignment="1" applyProtection="1">
      <alignment horizontal="left" wrapText="1"/>
    </xf>
    <xf numFmtId="0" fontId="0" fillId="5" borderId="7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1" fontId="11" fillId="3" borderId="1" xfId="0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1" fontId="12" fillId="5" borderId="1" xfId="0" applyNumberFormat="1" applyFont="1" applyFill="1" applyBorder="1" applyAlignment="1" applyProtection="1">
      <alignment horizontal="center" vertical="center" wrapText="1"/>
    </xf>
    <xf numFmtId="0" fontId="6" fillId="0" borderId="0" xfId="2" applyFont="1" applyFill="1" applyAlignment="1" applyProtection="1">
      <alignment horizontal="left"/>
    </xf>
    <xf numFmtId="0" fontId="14" fillId="0" borderId="0" xfId="0" applyFont="1" applyAlignment="1" applyProtection="1">
      <alignment horizontal="left" wrapText="1"/>
    </xf>
    <xf numFmtId="0" fontId="0" fillId="0" borderId="14" xfId="0" applyBorder="1" applyAlignment="1" applyProtection="1">
      <alignment horizontal="center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9" fontId="3" fillId="0" borderId="0" xfId="0" applyNumberFormat="1" applyFont="1" applyAlignment="1" applyProtection="1">
      <alignment horizontal="center"/>
    </xf>
    <xf numFmtId="9" fontId="0" fillId="0" borderId="0" xfId="0" applyNumberFormat="1" applyAlignment="1" applyProtection="1">
      <alignment horizontal="center"/>
    </xf>
    <xf numFmtId="9" fontId="0" fillId="2" borderId="1" xfId="1" applyNumberFormat="1" applyFont="1" applyFill="1" applyBorder="1" applyProtection="1"/>
    <xf numFmtId="9" fontId="6" fillId="0" borderId="0" xfId="2" applyNumberFormat="1" applyFont="1" applyFill="1" applyAlignment="1" applyProtection="1">
      <alignment horizontal="left" wrapText="1"/>
    </xf>
    <xf numFmtId="9" fontId="6" fillId="0" borderId="0" xfId="2" applyNumberFormat="1" applyFont="1" applyFill="1" applyProtection="1"/>
    <xf numFmtId="9" fontId="14" fillId="0" borderId="0" xfId="0" applyNumberFormat="1" applyFont="1" applyAlignment="1" applyProtection="1">
      <alignment horizontal="left" vertical="center" wrapText="1"/>
    </xf>
    <xf numFmtId="9" fontId="0" fillId="0" borderId="0" xfId="0" applyNumberFormat="1" applyProtection="1"/>
    <xf numFmtId="9" fontId="14" fillId="0" borderId="0" xfId="0" applyNumberFormat="1" applyFont="1" applyAlignment="1" applyProtection="1">
      <alignment horizontal="left" wrapText="1"/>
    </xf>
    <xf numFmtId="9" fontId="6" fillId="0" borderId="0" xfId="0" applyNumberFormat="1" applyFont="1" applyAlignment="1" applyProtection="1">
      <alignment horizontal="center"/>
    </xf>
    <xf numFmtId="0" fontId="11" fillId="3" borderId="2" xfId="0" applyFont="1" applyFill="1" applyBorder="1" applyAlignment="1" applyProtection="1">
      <alignment horizontal="center" wrapText="1"/>
    </xf>
    <xf numFmtId="0" fontId="0" fillId="0" borderId="0" xfId="0" applyAlignment="1" applyProtection="1"/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6" fillId="0" borderId="0" xfId="2" applyFont="1" applyFill="1" applyAlignment="1" applyProtection="1">
      <alignment horizontal="left" wrapText="1"/>
    </xf>
    <xf numFmtId="0" fontId="6" fillId="0" borderId="0" xfId="2" applyFont="1" applyFill="1" applyAlignment="1" applyProtection="1">
      <alignment horizontal="left" wrapText="1"/>
    </xf>
    <xf numFmtId="0" fontId="0" fillId="0" borderId="0" xfId="0" applyFill="1" applyAlignment="1" applyProtection="1">
      <alignment horizontal="center"/>
    </xf>
    <xf numFmtId="0" fontId="15" fillId="3" borderId="15" xfId="0" applyFont="1" applyFill="1" applyBorder="1" applyAlignment="1" applyProtection="1">
      <alignment horizontal="center" vertical="center" wrapText="1"/>
    </xf>
    <xf numFmtId="10" fontId="2" fillId="0" borderId="4" xfId="1" applyNumberFormat="1" applyFont="1" applyBorder="1" applyProtection="1"/>
    <xf numFmtId="0" fontId="0" fillId="6" borderId="0" xfId="0" applyFill="1" applyProtection="1"/>
    <xf numFmtId="0" fontId="0" fillId="6" borderId="0" xfId="0" applyFill="1" applyAlignment="1" applyProtection="1">
      <alignment horizontal="center"/>
    </xf>
    <xf numFmtId="0" fontId="6" fillId="6" borderId="0" xfId="0" applyFont="1" applyFill="1" applyAlignment="1" applyProtection="1">
      <alignment horizontal="center"/>
    </xf>
    <xf numFmtId="0" fontId="6" fillId="6" borderId="0" xfId="2" applyFont="1" applyFill="1" applyAlignment="1" applyProtection="1">
      <alignment wrapText="1"/>
    </xf>
    <xf numFmtId="0" fontId="6" fillId="6" borderId="0" xfId="2" applyFont="1" applyFill="1" applyAlignment="1" applyProtection="1">
      <alignment horizontal="left" wrapText="1"/>
    </xf>
    <xf numFmtId="0" fontId="18" fillId="6" borderId="0" xfId="0" applyFont="1" applyFill="1"/>
    <xf numFmtId="0" fontId="6" fillId="6" borderId="0" xfId="2" applyFont="1" applyFill="1" applyProtection="1"/>
    <xf numFmtId="0" fontId="5" fillId="6" borderId="0" xfId="2" applyFont="1" applyFill="1" applyProtection="1"/>
    <xf numFmtId="0" fontId="6" fillId="6" borderId="0" xfId="2" applyFont="1" applyFill="1" applyAlignment="1" applyProtection="1"/>
    <xf numFmtId="0" fontId="5" fillId="6" borderId="0" xfId="2" applyFont="1" applyFill="1" applyAlignment="1" applyProtection="1"/>
    <xf numFmtId="0" fontId="6" fillId="0" borderId="0" xfId="2" applyFont="1" applyFill="1" applyAlignment="1" applyProtection="1">
      <alignment horizontal="left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0" fillId="0" borderId="6" xfId="0" applyBorder="1" applyAlignment="1" applyProtection="1">
      <alignment horizontal="center"/>
    </xf>
    <xf numFmtId="10" fontId="0" fillId="2" borderId="1" xfId="1" applyNumberFormat="1" applyFon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1" fontId="0" fillId="2" borderId="1" xfId="1" applyNumberFormat="1" applyFont="1" applyFill="1" applyBorder="1" applyAlignment="1" applyProtection="1">
      <alignment vertical="center"/>
      <protection locked="0"/>
    </xf>
    <xf numFmtId="9" fontId="0" fillId="2" borderId="1" xfId="1" applyFont="1" applyFill="1" applyBorder="1" applyAlignment="1" applyProtection="1">
      <alignment vertical="center"/>
      <protection locked="0"/>
    </xf>
    <xf numFmtId="9" fontId="0" fillId="2" borderId="1" xfId="1" applyNumberFormat="1" applyFont="1" applyFill="1" applyBorder="1" applyAlignment="1" applyProtection="1">
      <alignment vertical="center"/>
      <protection locked="0"/>
    </xf>
    <xf numFmtId="1" fontId="0" fillId="2" borderId="4" xfId="1" applyNumberFormat="1" applyFont="1" applyFill="1" applyBorder="1" applyProtection="1"/>
    <xf numFmtId="1" fontId="0" fillId="2" borderId="4" xfId="1" applyNumberFormat="1" applyFont="1" applyFill="1" applyBorder="1" applyProtection="1">
      <protection locked="0"/>
    </xf>
    <xf numFmtId="10" fontId="2" fillId="0" borderId="2" xfId="1" applyNumberFormat="1" applyFont="1" applyFill="1" applyBorder="1" applyAlignment="1" applyProtection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10" fontId="0" fillId="2" borderId="2" xfId="1" applyNumberFormat="1" applyFont="1" applyFill="1" applyBorder="1" applyAlignment="1" applyProtection="1">
      <protection locked="0"/>
    </xf>
    <xf numFmtId="1" fontId="0" fillId="2" borderId="2" xfId="1" applyNumberFormat="1" applyFont="1" applyFill="1" applyBorder="1" applyAlignment="1" applyProtection="1">
      <protection locked="0"/>
    </xf>
    <xf numFmtId="9" fontId="0" fillId="2" borderId="14" xfId="1" applyFont="1" applyFill="1" applyBorder="1" applyAlignment="1" applyProtection="1">
      <protection locked="0"/>
    </xf>
    <xf numFmtId="9" fontId="0" fillId="2" borderId="14" xfId="1" applyNumberFormat="1" applyFont="1" applyFill="1" applyBorder="1" applyAlignment="1" applyProtection="1">
      <protection locked="0"/>
    </xf>
    <xf numFmtId="9" fontId="0" fillId="2" borderId="2" xfId="1" applyFont="1" applyFill="1" applyBorder="1" applyAlignment="1" applyProtection="1">
      <protection locked="0"/>
    </xf>
    <xf numFmtId="1" fontId="0" fillId="2" borderId="4" xfId="1" applyNumberFormat="1" applyFont="1" applyFill="1" applyBorder="1" applyAlignment="1" applyProtection="1">
      <protection locked="0"/>
    </xf>
    <xf numFmtId="0" fontId="0" fillId="6" borderId="0" xfId="0" applyFill="1" applyAlignment="1" applyProtection="1"/>
    <xf numFmtId="10" fontId="17" fillId="6" borderId="0" xfId="1" applyNumberFormat="1" applyFont="1" applyFill="1" applyAlignment="1" applyProtection="1"/>
    <xf numFmtId="0" fontId="0" fillId="2" borderId="1" xfId="0" applyFill="1" applyBorder="1" applyAlignment="1" applyProtection="1"/>
    <xf numFmtId="10" fontId="0" fillId="2" borderId="1" xfId="1" applyNumberFormat="1" applyFont="1" applyFill="1" applyBorder="1" applyAlignment="1" applyProtection="1"/>
    <xf numFmtId="1" fontId="0" fillId="2" borderId="1" xfId="1" applyNumberFormat="1" applyFont="1" applyFill="1" applyBorder="1" applyAlignment="1" applyProtection="1"/>
    <xf numFmtId="9" fontId="0" fillId="2" borderId="1" xfId="1" applyFont="1" applyFill="1" applyBorder="1" applyAlignment="1" applyProtection="1"/>
    <xf numFmtId="9" fontId="0" fillId="2" borderId="1" xfId="1" applyNumberFormat="1" applyFont="1" applyFill="1" applyBorder="1" applyAlignment="1" applyProtection="1"/>
    <xf numFmtId="1" fontId="0" fillId="2" borderId="4" xfId="1" applyNumberFormat="1" applyFont="1" applyFill="1" applyBorder="1" applyAlignment="1" applyProtection="1"/>
    <xf numFmtId="10" fontId="2" fillId="0" borderId="4" xfId="1" applyNumberFormat="1" applyFont="1" applyBorder="1" applyAlignment="1" applyProtection="1"/>
    <xf numFmtId="0" fontId="0" fillId="2" borderId="17" xfId="0" applyFill="1" applyBorder="1" applyAlignment="1" applyProtection="1"/>
    <xf numFmtId="0" fontId="0" fillId="2" borderId="2" xfId="0" applyFill="1" applyBorder="1" applyAlignment="1" applyProtection="1"/>
    <xf numFmtId="0" fontId="0" fillId="2" borderId="6" xfId="0" applyFill="1" applyBorder="1" applyAlignment="1" applyProtection="1"/>
    <xf numFmtId="10" fontId="0" fillId="2" borderId="17" xfId="1" applyNumberFormat="1" applyFont="1" applyFill="1" applyBorder="1" applyAlignment="1" applyProtection="1"/>
    <xf numFmtId="10" fontId="0" fillId="2" borderId="2" xfId="1" applyNumberFormat="1" applyFont="1" applyFill="1" applyBorder="1" applyAlignment="1" applyProtection="1"/>
    <xf numFmtId="1" fontId="0" fillId="2" borderId="17" xfId="1" applyNumberFormat="1" applyFont="1" applyFill="1" applyBorder="1" applyAlignment="1" applyProtection="1"/>
    <xf numFmtId="9" fontId="0" fillId="2" borderId="6" xfId="1" applyFont="1" applyFill="1" applyBorder="1" applyAlignment="1" applyProtection="1"/>
    <xf numFmtId="9" fontId="0" fillId="2" borderId="6" xfId="1" applyNumberFormat="1" applyFont="1" applyFill="1" applyBorder="1" applyAlignment="1" applyProtection="1"/>
    <xf numFmtId="9" fontId="0" fillId="2" borderId="17" xfId="1" applyFont="1" applyFill="1" applyBorder="1" applyAlignment="1" applyProtection="1"/>
    <xf numFmtId="1" fontId="0" fillId="2" borderId="18" xfId="1" applyNumberFormat="1" applyFont="1" applyFill="1" applyBorder="1" applyAlignment="1" applyProtection="1"/>
    <xf numFmtId="10" fontId="2" fillId="0" borderId="22" xfId="1" applyNumberFormat="1" applyFont="1" applyBorder="1" applyAlignment="1" applyProtection="1"/>
    <xf numFmtId="0" fontId="6" fillId="0" borderId="0" xfId="2" applyFont="1" applyFill="1" applyAlignment="1" applyProtection="1">
      <alignment horizontal="left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0" fillId="5" borderId="1" xfId="0" applyFill="1" applyBorder="1" applyAlignment="1" applyProtection="1">
      <alignment horizontal="center" vertical="center" wrapText="1"/>
    </xf>
    <xf numFmtId="9" fontId="0" fillId="5" borderId="4" xfId="1" applyFont="1" applyFill="1" applyBorder="1" applyAlignment="1" applyProtection="1">
      <alignment horizontal="center" vertical="center" wrapText="1"/>
    </xf>
    <xf numFmtId="10" fontId="0" fillId="2" borderId="1" xfId="1" applyNumberFormat="1" applyFont="1" applyFill="1" applyBorder="1" applyAlignment="1" applyProtection="1">
      <alignment vertical="center"/>
    </xf>
    <xf numFmtId="0" fontId="14" fillId="0" borderId="0" xfId="0" applyFont="1" applyFill="1" applyAlignment="1" applyProtection="1">
      <alignment horizontal="left" wrapText="1"/>
    </xf>
    <xf numFmtId="0" fontId="6" fillId="0" borderId="0" xfId="2" applyFont="1" applyFill="1" applyAlignment="1" applyProtection="1">
      <alignment horizontal="left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14" fillId="0" borderId="0" xfId="0" applyFont="1" applyAlignment="1" applyProtection="1">
      <alignment wrapText="1"/>
    </xf>
    <xf numFmtId="0" fontId="14" fillId="0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left"/>
      <protection locked="0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6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left" vertical="center" wrapText="1"/>
    </xf>
    <xf numFmtId="0" fontId="13" fillId="0" borderId="9" xfId="0" applyFont="1" applyBorder="1" applyAlignment="1" applyProtection="1">
      <alignment horizontal="left" vertical="center" wrapText="1"/>
    </xf>
    <xf numFmtId="0" fontId="13" fillId="0" borderId="10" xfId="0" applyFont="1" applyBorder="1" applyAlignment="1" applyProtection="1">
      <alignment horizontal="left" vertical="center" wrapText="1"/>
    </xf>
    <xf numFmtId="0" fontId="13" fillId="0" borderId="11" xfId="0" applyFont="1" applyBorder="1" applyAlignment="1" applyProtection="1">
      <alignment horizontal="left" vertical="center" wrapText="1"/>
    </xf>
    <xf numFmtId="0" fontId="13" fillId="0" borderId="12" xfId="0" applyFont="1" applyBorder="1" applyAlignment="1" applyProtection="1">
      <alignment horizontal="left" vertical="center" wrapText="1"/>
    </xf>
    <xf numFmtId="0" fontId="13" fillId="0" borderId="13" xfId="0" applyFont="1" applyBorder="1" applyAlignment="1" applyProtection="1">
      <alignment horizontal="left" vertical="center" wrapText="1"/>
    </xf>
    <xf numFmtId="0" fontId="0" fillId="5" borderId="1" xfId="0" applyFill="1" applyBorder="1" applyAlignment="1" applyProtection="1">
      <alignment horizontal="center" vertical="center" wrapText="1"/>
    </xf>
    <xf numFmtId="9" fontId="0" fillId="5" borderId="4" xfId="1" applyFont="1" applyFill="1" applyBorder="1" applyAlignment="1" applyProtection="1">
      <alignment horizontal="center" vertical="center" wrapText="1"/>
    </xf>
    <xf numFmtId="9" fontId="0" fillId="5" borderId="5" xfId="1" applyFont="1" applyFill="1" applyBorder="1" applyAlignment="1" applyProtection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9" fontId="0" fillId="5" borderId="3" xfId="0" applyNumberFormat="1" applyFill="1" applyBorder="1" applyAlignment="1" applyProtection="1">
      <alignment horizontal="center" vertical="center" wrapText="1"/>
    </xf>
    <xf numFmtId="9" fontId="0" fillId="5" borderId="2" xfId="0" applyNumberFormat="1" applyFill="1" applyBorder="1" applyAlignment="1" applyProtection="1">
      <alignment horizontal="center" vertical="center" wrapText="1"/>
    </xf>
    <xf numFmtId="0" fontId="0" fillId="5" borderId="3" xfId="0" applyFont="1" applyFill="1" applyBorder="1" applyAlignment="1" applyProtection="1">
      <alignment horizontal="center" vertical="center" wrapText="1"/>
    </xf>
    <xf numFmtId="0" fontId="0" fillId="5" borderId="6" xfId="0" applyFont="1" applyFill="1" applyBorder="1" applyAlignment="1" applyProtection="1">
      <alignment horizontal="center" vertical="center" wrapText="1"/>
    </xf>
    <xf numFmtId="0" fontId="0" fillId="5" borderId="2" xfId="0" applyFont="1" applyFill="1" applyBorder="1" applyAlignment="1" applyProtection="1">
      <alignment horizontal="center" vertical="center" wrapText="1"/>
    </xf>
    <xf numFmtId="0" fontId="20" fillId="3" borderId="1" xfId="0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 vertical="center"/>
    </xf>
    <xf numFmtId="0" fontId="2" fillId="5" borderId="23" xfId="0" applyFont="1" applyFill="1" applyBorder="1" applyAlignment="1" applyProtection="1">
      <alignment horizontal="center" vertical="center"/>
    </xf>
    <xf numFmtId="0" fontId="2" fillId="5" borderId="24" xfId="0" applyFont="1" applyFill="1" applyBorder="1" applyAlignment="1" applyProtection="1">
      <alignment horizontal="center" vertical="center"/>
    </xf>
    <xf numFmtId="0" fontId="2" fillId="5" borderId="7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25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26" xfId="0" applyFont="1" applyFill="1" applyBorder="1" applyAlignment="1" applyProtection="1">
      <alignment horizontal="center" vertical="center"/>
    </xf>
    <xf numFmtId="0" fontId="2" fillId="5" borderId="27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center" wrapText="1"/>
    </xf>
    <xf numFmtId="0" fontId="0" fillId="5" borderId="6" xfId="0" applyFill="1" applyBorder="1" applyAlignment="1" applyProtection="1">
      <alignment horizontal="center" wrapText="1"/>
    </xf>
    <xf numFmtId="0" fontId="0" fillId="5" borderId="2" xfId="0" applyFill="1" applyBorder="1" applyAlignment="1" applyProtection="1">
      <alignment horizontal="center" wrapText="1"/>
    </xf>
    <xf numFmtId="0" fontId="0" fillId="0" borderId="19" xfId="0" applyFill="1" applyBorder="1" applyAlignment="1" applyProtection="1">
      <alignment horizontal="left" vertical="center" wrapText="1"/>
    </xf>
    <xf numFmtId="0" fontId="0" fillId="0" borderId="20" xfId="0" applyFill="1" applyBorder="1" applyAlignment="1" applyProtection="1">
      <alignment horizontal="left" vertical="center" wrapText="1"/>
    </xf>
    <xf numFmtId="0" fontId="0" fillId="0" borderId="21" xfId="0" applyFill="1" applyBorder="1" applyAlignment="1" applyProtection="1">
      <alignment horizontal="left" vertical="center" wrapText="1"/>
    </xf>
    <xf numFmtId="0" fontId="0" fillId="0" borderId="4" xfId="0" applyBorder="1" applyAlignment="1" applyProtection="1">
      <alignment horizontal="left" vertical="center"/>
    </xf>
    <xf numFmtId="0" fontId="0" fillId="0" borderId="28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</cellXfs>
  <cellStyles count="4">
    <cellStyle name="Normal" xfId="0" builtinId="0"/>
    <cellStyle name="Normal 2 2 2" xfId="2"/>
    <cellStyle name="Normal 3" xfId="3"/>
    <cellStyle name="Percent" xfId="1" builtinId="5"/>
  </cellStyles>
  <dxfs count="14"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showGridLines="0" tabSelected="1" view="pageBreakPreview" zoomScaleNormal="100" zoomScaleSheetLayoutView="100" workbookViewId="0">
      <pane ySplit="10" topLeftCell="A11" activePane="bottomLeft" state="frozen"/>
      <selection pane="bottomLeft" activeCell="C5" sqref="C5:D5"/>
    </sheetView>
  </sheetViews>
  <sheetFormatPr defaultRowHeight="12.75" x14ac:dyDescent="0.2"/>
  <cols>
    <col min="1" max="1" width="5.42578125" style="2" customWidth="1"/>
    <col min="2" max="2" width="27.85546875" style="1" customWidth="1"/>
    <col min="3" max="3" width="29.140625" style="1" customWidth="1"/>
    <col min="4" max="4" width="12.28515625" style="1" customWidth="1"/>
    <col min="5" max="5" width="16.140625" style="1" customWidth="1"/>
    <col min="6" max="6" width="10.42578125" style="1" hidden="1" customWidth="1"/>
    <col min="7" max="7" width="9.7109375" style="19" customWidth="1"/>
    <col min="8" max="9" width="9.7109375" style="17" customWidth="1"/>
    <col min="10" max="10" width="9.7109375" style="35" customWidth="1"/>
    <col min="11" max="11" width="11.7109375" style="2" customWidth="1"/>
    <col min="12" max="12" width="13.5703125" style="2" customWidth="1"/>
    <col min="13" max="13" width="14.28515625" style="7" customWidth="1"/>
    <col min="14" max="14" width="16.42578125" style="2" customWidth="1"/>
    <col min="15" max="15" width="16.42578125" style="7" customWidth="1"/>
    <col min="16" max="17" width="16.42578125" style="1" customWidth="1"/>
    <col min="18" max="19" width="16.42578125" style="2" customWidth="1"/>
    <col min="20" max="16384" width="9.140625" style="1"/>
  </cols>
  <sheetData>
    <row r="1" spans="1:19" s="3" customFormat="1" ht="25.5" customHeight="1" x14ac:dyDescent="0.25">
      <c r="A1" s="6" t="s">
        <v>48</v>
      </c>
      <c r="G1" s="18"/>
      <c r="H1" s="16"/>
      <c r="I1" s="16"/>
      <c r="J1" s="34"/>
      <c r="K1" s="4"/>
      <c r="L1" s="4"/>
      <c r="N1" s="9"/>
      <c r="O1" s="9"/>
      <c r="P1" s="9"/>
      <c r="Q1" s="9"/>
      <c r="R1" s="9"/>
      <c r="S1" s="9"/>
    </row>
    <row r="2" spans="1:19" s="3" customFormat="1" ht="25.5" customHeight="1" x14ac:dyDescent="0.25">
      <c r="A2" s="6"/>
      <c r="G2" s="18"/>
      <c r="H2" s="16"/>
      <c r="I2" s="16"/>
      <c r="J2" s="34"/>
      <c r="K2" s="4"/>
      <c r="L2" s="4"/>
      <c r="N2" s="9"/>
      <c r="O2" s="9"/>
      <c r="P2" s="9"/>
      <c r="Q2" s="9"/>
      <c r="R2" s="9"/>
      <c r="S2" s="9"/>
    </row>
    <row r="3" spans="1:19" s="3" customFormat="1" ht="9.9499999999999993" customHeight="1" thickBot="1" x14ac:dyDescent="0.3">
      <c r="A3" s="6"/>
      <c r="G3" s="18"/>
      <c r="H3" s="16"/>
      <c r="I3" s="16"/>
      <c r="J3" s="34"/>
      <c r="K3" s="4"/>
      <c r="L3" s="4"/>
      <c r="N3" s="9"/>
      <c r="O3" s="9"/>
      <c r="P3" s="9"/>
      <c r="Q3" s="9"/>
      <c r="R3" s="9"/>
      <c r="S3" s="9"/>
    </row>
    <row r="4" spans="1:19" ht="14.25" customHeight="1" x14ac:dyDescent="0.2">
      <c r="A4" s="10"/>
      <c r="G4" s="120" t="s">
        <v>1</v>
      </c>
      <c r="H4" s="121"/>
      <c r="I4" s="121"/>
      <c r="J4" s="121"/>
      <c r="K4" s="121"/>
      <c r="L4" s="121"/>
      <c r="M4" s="122"/>
      <c r="N4" s="9"/>
      <c r="O4" s="9"/>
      <c r="P4" s="9"/>
      <c r="Q4" s="9"/>
      <c r="R4" s="9"/>
      <c r="S4" s="9"/>
    </row>
    <row r="5" spans="1:19" ht="23.25" customHeight="1" thickBot="1" x14ac:dyDescent="0.3">
      <c r="A5" s="11" t="s">
        <v>10</v>
      </c>
      <c r="B5" s="8"/>
      <c r="C5" s="116"/>
      <c r="D5" s="116"/>
      <c r="G5" s="123"/>
      <c r="H5" s="124"/>
      <c r="I5" s="124"/>
      <c r="J5" s="124"/>
      <c r="K5" s="124"/>
      <c r="L5" s="124"/>
      <c r="M5" s="125"/>
      <c r="N5" s="9"/>
      <c r="O5" s="9"/>
      <c r="P5" s="9"/>
      <c r="Q5" s="9"/>
      <c r="R5" s="9"/>
      <c r="S5" s="9"/>
    </row>
    <row r="6" spans="1:19" ht="15" customHeight="1" x14ac:dyDescent="0.2"/>
    <row r="7" spans="1:19" ht="28.5" customHeight="1" x14ac:dyDescent="0.2">
      <c r="A7" s="148" t="s">
        <v>4</v>
      </c>
      <c r="B7" s="117" t="s">
        <v>2</v>
      </c>
      <c r="C7" s="117" t="s">
        <v>31</v>
      </c>
      <c r="D7" s="117" t="s">
        <v>32</v>
      </c>
      <c r="E7" s="117" t="s">
        <v>50</v>
      </c>
      <c r="F7" s="47"/>
      <c r="G7" s="126" t="s">
        <v>30</v>
      </c>
      <c r="H7" s="126"/>
      <c r="I7" s="126"/>
      <c r="J7" s="126"/>
      <c r="K7" s="126"/>
      <c r="L7" s="134" t="s">
        <v>58</v>
      </c>
      <c r="M7" s="129" t="s">
        <v>60</v>
      </c>
      <c r="N7" s="138" t="s">
        <v>37</v>
      </c>
      <c r="O7" s="139"/>
      <c r="P7" s="139"/>
      <c r="Q7" s="139"/>
      <c r="R7" s="139"/>
      <c r="S7" s="140"/>
    </row>
    <row r="8" spans="1:19" ht="28.5" customHeight="1" x14ac:dyDescent="0.2">
      <c r="A8" s="149"/>
      <c r="B8" s="118"/>
      <c r="C8" s="118" t="s">
        <v>3</v>
      </c>
      <c r="D8" s="118"/>
      <c r="E8" s="118" t="s">
        <v>5</v>
      </c>
      <c r="F8" s="22"/>
      <c r="G8" s="127" t="s">
        <v>51</v>
      </c>
      <c r="H8" s="128"/>
      <c r="I8" s="108" t="s">
        <v>49</v>
      </c>
      <c r="J8" s="132" t="s">
        <v>9</v>
      </c>
      <c r="K8" s="117" t="s">
        <v>57</v>
      </c>
      <c r="L8" s="135"/>
      <c r="M8" s="130"/>
      <c r="N8" s="141"/>
      <c r="O8" s="142"/>
      <c r="P8" s="142"/>
      <c r="Q8" s="142"/>
      <c r="R8" s="142"/>
      <c r="S8" s="143"/>
    </row>
    <row r="9" spans="1:19" ht="60.75" customHeight="1" x14ac:dyDescent="0.2">
      <c r="A9" s="150"/>
      <c r="B9" s="119"/>
      <c r="C9" s="119"/>
      <c r="D9" s="119"/>
      <c r="E9" s="119"/>
      <c r="F9" s="48"/>
      <c r="G9" s="28" t="s">
        <v>11</v>
      </c>
      <c r="H9" s="23" t="s">
        <v>12</v>
      </c>
      <c r="I9" s="107" t="s">
        <v>12</v>
      </c>
      <c r="J9" s="133"/>
      <c r="K9" s="119"/>
      <c r="L9" s="136"/>
      <c r="M9" s="131"/>
      <c r="N9" s="144"/>
      <c r="O9" s="145"/>
      <c r="P9" s="145"/>
      <c r="Q9" s="145"/>
      <c r="R9" s="145"/>
      <c r="S9" s="146"/>
    </row>
    <row r="10" spans="1:19" s="27" customFormat="1" ht="8.25" customHeight="1" x14ac:dyDescent="0.2">
      <c r="A10" s="43" t="s">
        <v>13</v>
      </c>
      <c r="B10" s="24" t="s">
        <v>14</v>
      </c>
      <c r="C10" s="24" t="s">
        <v>15</v>
      </c>
      <c r="D10" s="24" t="s">
        <v>16</v>
      </c>
      <c r="E10" s="24" t="s">
        <v>17</v>
      </c>
      <c r="F10" s="24"/>
      <c r="G10" s="25" t="s">
        <v>18</v>
      </c>
      <c r="H10" s="26" t="s">
        <v>19</v>
      </c>
      <c r="I10" s="26" t="s">
        <v>20</v>
      </c>
      <c r="J10" s="26" t="s">
        <v>21</v>
      </c>
      <c r="K10" s="26" t="s">
        <v>22</v>
      </c>
      <c r="L10" s="52" t="s">
        <v>41</v>
      </c>
      <c r="M10" s="52" t="s">
        <v>53</v>
      </c>
      <c r="N10" s="137"/>
      <c r="O10" s="137"/>
      <c r="P10" s="137"/>
      <c r="Q10" s="137"/>
      <c r="R10" s="137"/>
      <c r="S10" s="137"/>
    </row>
    <row r="11" spans="1:19" ht="15" customHeight="1" x14ac:dyDescent="0.2">
      <c r="A11" s="12" t="s">
        <v>6</v>
      </c>
      <c r="B11" s="13" t="s">
        <v>33</v>
      </c>
      <c r="C11" s="13" t="s">
        <v>27</v>
      </c>
      <c r="D11" s="13">
        <v>145</v>
      </c>
      <c r="E11" s="14"/>
      <c r="F11" s="14">
        <f>G11/D11</f>
        <v>2.0689655172413793E-2</v>
      </c>
      <c r="G11" s="20">
        <v>3</v>
      </c>
      <c r="H11" s="15"/>
      <c r="I11" s="15"/>
      <c r="J11" s="36"/>
      <c r="K11" s="15"/>
      <c r="L11" s="73"/>
      <c r="M11" s="53">
        <f t="shared" ref="M11:M13" si="0">IF(B11="","",IF(G11&gt;0,G11/D11,IF(H11&gt;0,H11,IF(I11&gt;0,I11,IF(J11&gt;0,J11*E11,IF(K11&gt;0,K11*E11,IF(L11&gt;0,L11/60)))))))</f>
        <v>2.0689655172413793E-2</v>
      </c>
      <c r="N11" s="154" t="s">
        <v>38</v>
      </c>
      <c r="O11" s="155"/>
      <c r="P11" s="155"/>
      <c r="Q11" s="155"/>
      <c r="R11" s="155"/>
      <c r="S11" s="156"/>
    </row>
    <row r="12" spans="1:19" ht="15" customHeight="1" x14ac:dyDescent="0.2">
      <c r="A12" s="12" t="s">
        <v>7</v>
      </c>
      <c r="B12" s="13" t="s">
        <v>34</v>
      </c>
      <c r="C12" s="13" t="s">
        <v>23</v>
      </c>
      <c r="D12" s="13"/>
      <c r="E12" s="14"/>
      <c r="F12" s="14" t="e">
        <f t="shared" ref="F12:F56" si="1">G12/D12</f>
        <v>#DIV/0!</v>
      </c>
      <c r="G12" s="20"/>
      <c r="H12" s="15">
        <v>0.2</v>
      </c>
      <c r="I12" s="15"/>
      <c r="J12" s="36"/>
      <c r="K12" s="15"/>
      <c r="L12" s="73"/>
      <c r="M12" s="53">
        <f t="shared" si="0"/>
        <v>0.2</v>
      </c>
      <c r="N12" s="154" t="s">
        <v>39</v>
      </c>
      <c r="O12" s="155"/>
      <c r="P12" s="155"/>
      <c r="Q12" s="155"/>
      <c r="R12" s="155"/>
      <c r="S12" s="156"/>
    </row>
    <row r="13" spans="1:19" s="44" customFormat="1" ht="15" customHeight="1" x14ac:dyDescent="0.2">
      <c r="A13" s="12" t="s">
        <v>8</v>
      </c>
      <c r="B13" s="86" t="s">
        <v>35</v>
      </c>
      <c r="C13" s="86" t="s">
        <v>28</v>
      </c>
      <c r="D13" s="86"/>
      <c r="E13" s="87">
        <v>3.95E-2</v>
      </c>
      <c r="F13" s="87" t="e">
        <f t="shared" si="1"/>
        <v>#DIV/0!</v>
      </c>
      <c r="G13" s="88"/>
      <c r="H13" s="89"/>
      <c r="I13" s="89">
        <v>0.4</v>
      </c>
      <c r="J13" s="90"/>
      <c r="K13" s="89"/>
      <c r="L13" s="91"/>
      <c r="M13" s="92">
        <f t="shared" si="0"/>
        <v>0.4</v>
      </c>
      <c r="N13" s="147" t="s">
        <v>39</v>
      </c>
      <c r="O13" s="147"/>
      <c r="P13" s="147"/>
      <c r="Q13" s="147"/>
      <c r="R13" s="147"/>
      <c r="S13" s="147"/>
    </row>
    <row r="14" spans="1:19" s="44" customFormat="1" ht="30" customHeight="1" x14ac:dyDescent="0.2">
      <c r="A14" s="12" t="s">
        <v>8</v>
      </c>
      <c r="B14" s="86" t="s">
        <v>35</v>
      </c>
      <c r="C14" s="86" t="s">
        <v>54</v>
      </c>
      <c r="D14" s="86"/>
      <c r="E14" s="87">
        <v>3.95E-2</v>
      </c>
      <c r="F14" s="87" t="e">
        <f t="shared" ref="F14" si="2">G14/D14</f>
        <v>#DIV/0!</v>
      </c>
      <c r="G14" s="88"/>
      <c r="H14" s="89"/>
      <c r="I14" s="89"/>
      <c r="J14" s="90">
        <v>0.4</v>
      </c>
      <c r="K14" s="89"/>
      <c r="L14" s="91"/>
      <c r="M14" s="92">
        <f t="shared" ref="M14" si="3">IF(B14="","",IF(G14&gt;0,G14/D14,IF(H14&gt;0,H14,IF(I14&gt;0,I14,IF(J14&gt;0,J14*E14,IF(K14&gt;0,K14*E14,IF(L14&gt;0,L14/60)))))))</f>
        <v>1.5800000000000002E-2</v>
      </c>
      <c r="N14" s="147" t="s">
        <v>40</v>
      </c>
      <c r="O14" s="147"/>
      <c r="P14" s="147"/>
      <c r="Q14" s="147"/>
      <c r="R14" s="147"/>
      <c r="S14" s="147"/>
    </row>
    <row r="15" spans="1:19" s="44" customFormat="1" ht="39.950000000000003" customHeight="1" x14ac:dyDescent="0.2">
      <c r="A15" s="12" t="s">
        <v>24</v>
      </c>
      <c r="B15" s="86" t="s">
        <v>36</v>
      </c>
      <c r="C15" s="86" t="s">
        <v>55</v>
      </c>
      <c r="D15" s="86"/>
      <c r="E15" s="87">
        <v>3.95E-2</v>
      </c>
      <c r="F15" s="87" t="e">
        <f t="shared" si="1"/>
        <v>#DIV/0!</v>
      </c>
      <c r="G15" s="88"/>
      <c r="H15" s="89"/>
      <c r="I15" s="89"/>
      <c r="J15" s="90"/>
      <c r="K15" s="89">
        <v>0.5</v>
      </c>
      <c r="L15" s="91"/>
      <c r="M15" s="92">
        <f>IF(B15="","",IF(G15&gt;0,G15/D15,IF(H15&gt;0,H15,IF(I15&gt;0,I15,IF(J15&gt;0,J15*E15,IF(K15&gt;0,K15*E15,IF(L15&gt;0,L15/60)))))))</f>
        <v>1.975E-2</v>
      </c>
      <c r="N15" s="147" t="s">
        <v>52</v>
      </c>
      <c r="O15" s="147"/>
      <c r="P15" s="147"/>
      <c r="Q15" s="147"/>
      <c r="R15" s="147"/>
      <c r="S15" s="147"/>
    </row>
    <row r="16" spans="1:19" s="44" customFormat="1" ht="30" customHeight="1" thickBot="1" x14ac:dyDescent="0.25">
      <c r="A16" s="67">
        <v>30</v>
      </c>
      <c r="B16" s="93" t="s">
        <v>44</v>
      </c>
      <c r="C16" s="94" t="s">
        <v>46</v>
      </c>
      <c r="D16" s="95"/>
      <c r="E16" s="96"/>
      <c r="F16" s="97" t="e">
        <f t="shared" si="1"/>
        <v>#DIV/0!</v>
      </c>
      <c r="G16" s="98"/>
      <c r="H16" s="99"/>
      <c r="I16" s="99"/>
      <c r="J16" s="100"/>
      <c r="K16" s="101"/>
      <c r="L16" s="102">
        <v>4</v>
      </c>
      <c r="M16" s="103">
        <f t="shared" ref="M16:M56" si="4">IF(B16="","",IF(G16&gt;0,G16/D16,IF(H16&gt;0,H16,IF(I16&gt;0,I16,IF(J16&gt;0,J16*E16,IF(K16&gt;0,K16*E16,IF(L16&gt;0,L16/60)))))))</f>
        <v>6.6666666666666666E-2</v>
      </c>
      <c r="N16" s="151" t="s">
        <v>45</v>
      </c>
      <c r="O16" s="152"/>
      <c r="P16" s="152"/>
      <c r="Q16" s="152"/>
      <c r="R16" s="152"/>
      <c r="S16" s="153"/>
    </row>
    <row r="17" spans="1:19" s="44" customFormat="1" ht="15" customHeight="1" x14ac:dyDescent="0.35">
      <c r="A17" s="31"/>
      <c r="B17" s="76"/>
      <c r="C17" s="77"/>
      <c r="D17" s="77"/>
      <c r="E17" s="78"/>
      <c r="F17" s="97" t="e">
        <f t="shared" si="1"/>
        <v>#DIV/0!</v>
      </c>
      <c r="G17" s="79"/>
      <c r="H17" s="80"/>
      <c r="I17" s="80"/>
      <c r="J17" s="81"/>
      <c r="K17" s="82"/>
      <c r="L17" s="83"/>
      <c r="M17" s="75" t="str">
        <f t="shared" si="4"/>
        <v/>
      </c>
      <c r="N17" s="84"/>
      <c r="O17" s="85"/>
      <c r="P17" s="84"/>
      <c r="Q17" s="84"/>
      <c r="R17" s="84"/>
      <c r="S17" s="84"/>
    </row>
    <row r="18" spans="1:19" ht="15" customHeight="1" x14ac:dyDescent="0.2">
      <c r="A18" s="12"/>
      <c r="B18" s="69"/>
      <c r="C18" s="69"/>
      <c r="D18" s="69"/>
      <c r="E18" s="68"/>
      <c r="F18" s="97" t="e">
        <f t="shared" si="1"/>
        <v>#DIV/0!</v>
      </c>
      <c r="G18" s="70"/>
      <c r="H18" s="71"/>
      <c r="I18" s="71"/>
      <c r="J18" s="72"/>
      <c r="K18" s="71"/>
      <c r="L18" s="74"/>
      <c r="M18" s="75" t="str">
        <f t="shared" si="4"/>
        <v/>
      </c>
      <c r="N18" s="54"/>
      <c r="O18" s="54"/>
      <c r="P18" s="54"/>
      <c r="Q18" s="54"/>
      <c r="R18" s="54"/>
      <c r="S18" s="54"/>
    </row>
    <row r="19" spans="1:19" ht="15" customHeight="1" x14ac:dyDescent="0.2">
      <c r="A19" s="12"/>
      <c r="B19" s="69"/>
      <c r="C19" s="69"/>
      <c r="D19" s="69"/>
      <c r="E19" s="68"/>
      <c r="F19" s="97" t="e">
        <f t="shared" si="1"/>
        <v>#DIV/0!</v>
      </c>
      <c r="G19" s="70"/>
      <c r="H19" s="71"/>
      <c r="I19" s="71"/>
      <c r="J19" s="72"/>
      <c r="K19" s="71"/>
      <c r="L19" s="74"/>
      <c r="M19" s="75" t="str">
        <f t="shared" si="4"/>
        <v/>
      </c>
      <c r="N19" s="54"/>
      <c r="O19" s="54"/>
      <c r="P19" s="54"/>
      <c r="Q19" s="54"/>
      <c r="R19" s="54"/>
      <c r="S19" s="54"/>
    </row>
    <row r="20" spans="1:19" ht="15" customHeight="1" x14ac:dyDescent="0.2">
      <c r="A20" s="12"/>
      <c r="B20" s="69"/>
      <c r="C20" s="69"/>
      <c r="D20" s="69"/>
      <c r="E20" s="68"/>
      <c r="F20" s="97" t="e">
        <f t="shared" si="1"/>
        <v>#DIV/0!</v>
      </c>
      <c r="G20" s="70"/>
      <c r="H20" s="71"/>
      <c r="I20" s="71"/>
      <c r="J20" s="72"/>
      <c r="K20" s="71"/>
      <c r="L20" s="74"/>
      <c r="M20" s="75" t="str">
        <f t="shared" si="4"/>
        <v/>
      </c>
      <c r="N20" s="54"/>
      <c r="O20" s="54"/>
      <c r="P20" s="54"/>
      <c r="Q20" s="54"/>
      <c r="R20" s="54"/>
      <c r="S20" s="54"/>
    </row>
    <row r="21" spans="1:19" ht="15" customHeight="1" x14ac:dyDescent="0.2">
      <c r="A21" s="12"/>
      <c r="B21" s="69"/>
      <c r="C21" s="69"/>
      <c r="D21" s="69"/>
      <c r="E21" s="68"/>
      <c r="F21" s="97" t="e">
        <f t="shared" si="1"/>
        <v>#DIV/0!</v>
      </c>
      <c r="G21" s="70"/>
      <c r="H21" s="71"/>
      <c r="I21" s="71"/>
      <c r="J21" s="72"/>
      <c r="K21" s="71"/>
      <c r="L21" s="74"/>
      <c r="M21" s="75" t="str">
        <f t="shared" si="4"/>
        <v/>
      </c>
      <c r="N21" s="54"/>
      <c r="O21" s="54"/>
      <c r="P21" s="54"/>
      <c r="Q21" s="54"/>
      <c r="R21" s="54"/>
      <c r="S21" s="54"/>
    </row>
    <row r="22" spans="1:19" ht="15" customHeight="1" x14ac:dyDescent="0.2">
      <c r="A22" s="12"/>
      <c r="B22" s="69"/>
      <c r="C22" s="69"/>
      <c r="D22" s="69"/>
      <c r="E22" s="68"/>
      <c r="F22" s="97" t="e">
        <f t="shared" si="1"/>
        <v>#DIV/0!</v>
      </c>
      <c r="G22" s="70"/>
      <c r="H22" s="71"/>
      <c r="I22" s="71"/>
      <c r="J22" s="72"/>
      <c r="K22" s="71"/>
      <c r="L22" s="74"/>
      <c r="M22" s="75" t="str">
        <f t="shared" si="4"/>
        <v/>
      </c>
      <c r="N22" s="54"/>
      <c r="O22" s="54"/>
      <c r="P22" s="54"/>
      <c r="Q22" s="54"/>
      <c r="R22" s="54"/>
      <c r="S22" s="54"/>
    </row>
    <row r="23" spans="1:19" ht="15" customHeight="1" x14ac:dyDescent="0.2">
      <c r="A23" s="12"/>
      <c r="B23" s="69"/>
      <c r="C23" s="69"/>
      <c r="D23" s="69"/>
      <c r="E23" s="68"/>
      <c r="F23" s="97" t="e">
        <f>G23/D23</f>
        <v>#DIV/0!</v>
      </c>
      <c r="G23" s="70"/>
      <c r="H23" s="71"/>
      <c r="I23" s="71"/>
      <c r="J23" s="72"/>
      <c r="K23" s="71"/>
      <c r="L23" s="74"/>
      <c r="M23" s="75" t="str">
        <f t="shared" si="4"/>
        <v/>
      </c>
      <c r="N23" s="54"/>
      <c r="O23" s="54"/>
      <c r="P23" s="54"/>
      <c r="Q23" s="54"/>
      <c r="R23" s="54"/>
      <c r="S23" s="54"/>
    </row>
    <row r="24" spans="1:19" ht="15" customHeight="1" x14ac:dyDescent="0.2">
      <c r="A24" s="12"/>
      <c r="B24" s="69"/>
      <c r="C24" s="69"/>
      <c r="D24" s="69"/>
      <c r="E24" s="68"/>
      <c r="F24" s="97" t="e">
        <f>G24/D24</f>
        <v>#DIV/0!</v>
      </c>
      <c r="G24" s="70"/>
      <c r="H24" s="71"/>
      <c r="I24" s="71"/>
      <c r="J24" s="72"/>
      <c r="K24" s="71"/>
      <c r="L24" s="74"/>
      <c r="M24" s="75" t="str">
        <f t="shared" si="4"/>
        <v/>
      </c>
      <c r="N24" s="54"/>
      <c r="O24" s="54"/>
      <c r="P24" s="54"/>
      <c r="Q24" s="54"/>
      <c r="R24" s="54"/>
      <c r="S24" s="54"/>
    </row>
    <row r="25" spans="1:19" ht="15" customHeight="1" x14ac:dyDescent="0.2">
      <c r="A25" s="12"/>
      <c r="B25" s="69"/>
      <c r="C25" s="69"/>
      <c r="D25" s="69"/>
      <c r="E25" s="68"/>
      <c r="F25" s="97" t="e">
        <f t="shared" si="1"/>
        <v>#DIV/0!</v>
      </c>
      <c r="G25" s="70"/>
      <c r="H25" s="71"/>
      <c r="I25" s="71"/>
      <c r="J25" s="72"/>
      <c r="K25" s="71"/>
      <c r="L25" s="74"/>
      <c r="M25" s="75" t="str">
        <f t="shared" si="4"/>
        <v/>
      </c>
      <c r="N25" s="54"/>
      <c r="O25" s="54"/>
      <c r="P25" s="54"/>
      <c r="Q25" s="54"/>
      <c r="R25" s="54"/>
      <c r="S25" s="54"/>
    </row>
    <row r="26" spans="1:19" ht="15" customHeight="1" x14ac:dyDescent="0.2">
      <c r="A26" s="12"/>
      <c r="B26" s="69"/>
      <c r="C26" s="69"/>
      <c r="D26" s="69"/>
      <c r="E26" s="68"/>
      <c r="F26" s="97" t="e">
        <f t="shared" si="1"/>
        <v>#DIV/0!</v>
      </c>
      <c r="G26" s="70"/>
      <c r="H26" s="71"/>
      <c r="I26" s="71"/>
      <c r="J26" s="72"/>
      <c r="K26" s="71"/>
      <c r="L26" s="74"/>
      <c r="M26" s="75" t="str">
        <f t="shared" si="4"/>
        <v/>
      </c>
      <c r="N26" s="54"/>
      <c r="O26" s="54"/>
      <c r="P26" s="54"/>
      <c r="Q26" s="54"/>
      <c r="R26" s="54"/>
      <c r="S26" s="54"/>
    </row>
    <row r="27" spans="1:19" ht="15" customHeight="1" x14ac:dyDescent="0.2">
      <c r="A27" s="12"/>
      <c r="B27" s="69"/>
      <c r="C27" s="69"/>
      <c r="D27" s="69"/>
      <c r="E27" s="68"/>
      <c r="F27" s="97" t="e">
        <f t="shared" si="1"/>
        <v>#DIV/0!</v>
      </c>
      <c r="G27" s="70"/>
      <c r="H27" s="71"/>
      <c r="I27" s="71"/>
      <c r="J27" s="72"/>
      <c r="K27" s="71"/>
      <c r="L27" s="74"/>
      <c r="M27" s="75" t="str">
        <f t="shared" si="4"/>
        <v/>
      </c>
      <c r="N27" s="54"/>
      <c r="O27" s="54"/>
      <c r="P27" s="54"/>
      <c r="Q27" s="54"/>
      <c r="R27" s="54"/>
      <c r="S27" s="54"/>
    </row>
    <row r="28" spans="1:19" ht="15" customHeight="1" x14ac:dyDescent="0.2">
      <c r="A28" s="12"/>
      <c r="B28" s="69"/>
      <c r="C28" s="69"/>
      <c r="D28" s="69"/>
      <c r="E28" s="68"/>
      <c r="F28" s="109" t="e">
        <f t="shared" si="1"/>
        <v>#DIV/0!</v>
      </c>
      <c r="G28" s="70"/>
      <c r="H28" s="71"/>
      <c r="I28" s="71"/>
      <c r="J28" s="72"/>
      <c r="K28" s="71"/>
      <c r="L28" s="74"/>
      <c r="M28" s="75" t="str">
        <f t="shared" si="4"/>
        <v/>
      </c>
      <c r="N28" s="54"/>
      <c r="O28" s="54"/>
      <c r="P28" s="54"/>
      <c r="Q28" s="54"/>
      <c r="R28" s="54"/>
      <c r="S28" s="54"/>
    </row>
    <row r="29" spans="1:19" ht="15" customHeight="1" x14ac:dyDescent="0.2">
      <c r="A29" s="12"/>
      <c r="B29" s="69"/>
      <c r="C29" s="69"/>
      <c r="D29" s="69"/>
      <c r="E29" s="68"/>
      <c r="F29" s="109" t="e">
        <f t="shared" si="1"/>
        <v>#DIV/0!</v>
      </c>
      <c r="G29" s="70"/>
      <c r="H29" s="71"/>
      <c r="I29" s="71"/>
      <c r="J29" s="72"/>
      <c r="K29" s="71"/>
      <c r="L29" s="74"/>
      <c r="M29" s="75" t="str">
        <f t="shared" si="4"/>
        <v/>
      </c>
      <c r="N29" s="54"/>
      <c r="O29" s="54"/>
      <c r="P29" s="54"/>
      <c r="Q29" s="54"/>
      <c r="R29" s="54"/>
      <c r="S29" s="54"/>
    </row>
    <row r="30" spans="1:19" ht="15" customHeight="1" x14ac:dyDescent="0.2">
      <c r="A30" s="12"/>
      <c r="B30" s="69"/>
      <c r="C30" s="69"/>
      <c r="D30" s="69"/>
      <c r="E30" s="68"/>
      <c r="F30" s="109" t="e">
        <f t="shared" si="1"/>
        <v>#DIV/0!</v>
      </c>
      <c r="G30" s="70"/>
      <c r="H30" s="71"/>
      <c r="I30" s="71"/>
      <c r="J30" s="72"/>
      <c r="K30" s="71"/>
      <c r="L30" s="74"/>
      <c r="M30" s="75" t="str">
        <f t="shared" si="4"/>
        <v/>
      </c>
      <c r="N30" s="54"/>
      <c r="O30" s="54"/>
      <c r="P30" s="54"/>
      <c r="Q30" s="54"/>
      <c r="R30" s="54"/>
      <c r="S30" s="54"/>
    </row>
    <row r="31" spans="1:19" ht="15" customHeight="1" x14ac:dyDescent="0.2">
      <c r="A31" s="12"/>
      <c r="B31" s="69"/>
      <c r="C31" s="69"/>
      <c r="D31" s="69"/>
      <c r="E31" s="68"/>
      <c r="F31" s="109" t="e">
        <f t="shared" si="1"/>
        <v>#DIV/0!</v>
      </c>
      <c r="G31" s="70"/>
      <c r="H31" s="71"/>
      <c r="I31" s="71"/>
      <c r="J31" s="72"/>
      <c r="K31" s="71"/>
      <c r="L31" s="74"/>
      <c r="M31" s="75" t="str">
        <f t="shared" si="4"/>
        <v/>
      </c>
      <c r="N31" s="54"/>
      <c r="O31" s="54"/>
      <c r="P31" s="54"/>
      <c r="Q31" s="54"/>
      <c r="R31" s="54"/>
      <c r="S31" s="54"/>
    </row>
    <row r="32" spans="1:19" ht="15" customHeight="1" x14ac:dyDescent="0.2">
      <c r="A32" s="12"/>
      <c r="B32" s="69"/>
      <c r="C32" s="69"/>
      <c r="D32" s="69"/>
      <c r="E32" s="68"/>
      <c r="F32" s="109" t="e">
        <f t="shared" si="1"/>
        <v>#DIV/0!</v>
      </c>
      <c r="G32" s="70"/>
      <c r="H32" s="71"/>
      <c r="I32" s="71"/>
      <c r="J32" s="72"/>
      <c r="K32" s="71"/>
      <c r="L32" s="74"/>
      <c r="M32" s="75" t="str">
        <f t="shared" si="4"/>
        <v/>
      </c>
      <c r="N32" s="54"/>
      <c r="O32" s="54"/>
      <c r="P32" s="54"/>
      <c r="Q32" s="54"/>
      <c r="R32" s="54"/>
      <c r="S32" s="54"/>
    </row>
    <row r="33" spans="1:19" ht="15" customHeight="1" x14ac:dyDescent="0.2">
      <c r="A33" s="12"/>
      <c r="B33" s="69"/>
      <c r="C33" s="69"/>
      <c r="D33" s="69"/>
      <c r="E33" s="68"/>
      <c r="F33" s="109" t="e">
        <f t="shared" si="1"/>
        <v>#DIV/0!</v>
      </c>
      <c r="G33" s="70"/>
      <c r="H33" s="71"/>
      <c r="I33" s="71"/>
      <c r="J33" s="72"/>
      <c r="K33" s="71"/>
      <c r="L33" s="74"/>
      <c r="M33" s="75" t="str">
        <f t="shared" si="4"/>
        <v/>
      </c>
      <c r="N33" s="54"/>
      <c r="O33" s="54"/>
      <c r="P33" s="54"/>
      <c r="Q33" s="54"/>
      <c r="R33" s="54"/>
      <c r="S33" s="54"/>
    </row>
    <row r="34" spans="1:19" ht="15" customHeight="1" x14ac:dyDescent="0.2">
      <c r="A34" s="12"/>
      <c r="B34" s="69"/>
      <c r="C34" s="69"/>
      <c r="D34" s="69"/>
      <c r="E34" s="68"/>
      <c r="F34" s="109" t="e">
        <f t="shared" si="1"/>
        <v>#DIV/0!</v>
      </c>
      <c r="G34" s="70"/>
      <c r="H34" s="71"/>
      <c r="I34" s="71"/>
      <c r="J34" s="72"/>
      <c r="K34" s="71"/>
      <c r="L34" s="74"/>
      <c r="M34" s="75" t="str">
        <f t="shared" si="4"/>
        <v/>
      </c>
      <c r="N34" s="54"/>
      <c r="O34" s="54"/>
      <c r="P34" s="54"/>
      <c r="Q34" s="54"/>
      <c r="R34" s="54"/>
      <c r="S34" s="54"/>
    </row>
    <row r="35" spans="1:19" ht="15" customHeight="1" x14ac:dyDescent="0.2">
      <c r="A35" s="12"/>
      <c r="B35" s="69"/>
      <c r="C35" s="69"/>
      <c r="D35" s="69"/>
      <c r="E35" s="68"/>
      <c r="F35" s="109" t="e">
        <f t="shared" si="1"/>
        <v>#DIV/0!</v>
      </c>
      <c r="G35" s="70"/>
      <c r="H35" s="71"/>
      <c r="I35" s="71"/>
      <c r="J35" s="72"/>
      <c r="K35" s="71"/>
      <c r="L35" s="74"/>
      <c r="M35" s="75" t="str">
        <f t="shared" si="4"/>
        <v/>
      </c>
      <c r="N35" s="54"/>
      <c r="O35" s="54"/>
      <c r="P35" s="54"/>
      <c r="Q35" s="54"/>
      <c r="R35" s="54"/>
      <c r="S35" s="54"/>
    </row>
    <row r="36" spans="1:19" ht="15" customHeight="1" x14ac:dyDescent="0.2">
      <c r="A36" s="12"/>
      <c r="B36" s="69"/>
      <c r="C36" s="69"/>
      <c r="D36" s="69"/>
      <c r="E36" s="68"/>
      <c r="F36" s="109" t="e">
        <f t="shared" si="1"/>
        <v>#DIV/0!</v>
      </c>
      <c r="G36" s="70"/>
      <c r="H36" s="71"/>
      <c r="I36" s="71"/>
      <c r="J36" s="72"/>
      <c r="K36" s="71"/>
      <c r="L36" s="74"/>
      <c r="M36" s="75" t="str">
        <f t="shared" si="4"/>
        <v/>
      </c>
      <c r="N36" s="54"/>
      <c r="O36" s="54"/>
      <c r="P36" s="54"/>
      <c r="Q36" s="54"/>
      <c r="R36" s="54"/>
      <c r="S36" s="54"/>
    </row>
    <row r="37" spans="1:19" ht="15" customHeight="1" x14ac:dyDescent="0.2">
      <c r="A37" s="12"/>
      <c r="B37" s="69"/>
      <c r="C37" s="69"/>
      <c r="D37" s="69"/>
      <c r="E37" s="68"/>
      <c r="F37" s="109" t="e">
        <f t="shared" si="1"/>
        <v>#DIV/0!</v>
      </c>
      <c r="G37" s="70"/>
      <c r="H37" s="71"/>
      <c r="I37" s="71"/>
      <c r="J37" s="72"/>
      <c r="K37" s="71"/>
      <c r="L37" s="74"/>
      <c r="M37" s="75" t="str">
        <f t="shared" si="4"/>
        <v/>
      </c>
      <c r="N37" s="54"/>
      <c r="O37" s="54"/>
      <c r="P37" s="54"/>
      <c r="Q37" s="54"/>
      <c r="R37" s="54"/>
      <c r="S37" s="54"/>
    </row>
    <row r="38" spans="1:19" ht="15" customHeight="1" x14ac:dyDescent="0.2">
      <c r="A38" s="12"/>
      <c r="B38" s="69"/>
      <c r="C38" s="69"/>
      <c r="D38" s="69"/>
      <c r="E38" s="68"/>
      <c r="F38" s="109" t="e">
        <f t="shared" si="1"/>
        <v>#DIV/0!</v>
      </c>
      <c r="G38" s="70"/>
      <c r="H38" s="71"/>
      <c r="I38" s="71"/>
      <c r="J38" s="72"/>
      <c r="K38" s="71"/>
      <c r="L38" s="74"/>
      <c r="M38" s="75" t="str">
        <f t="shared" si="4"/>
        <v/>
      </c>
      <c r="N38" s="54"/>
      <c r="O38" s="54"/>
      <c r="P38" s="54"/>
      <c r="Q38" s="54"/>
      <c r="R38" s="54"/>
      <c r="S38" s="54"/>
    </row>
    <row r="39" spans="1:19" ht="15" customHeight="1" x14ac:dyDescent="0.2">
      <c r="A39" s="12"/>
      <c r="B39" s="69"/>
      <c r="C39" s="69"/>
      <c r="D39" s="69"/>
      <c r="E39" s="68"/>
      <c r="F39" s="109" t="e">
        <f t="shared" si="1"/>
        <v>#DIV/0!</v>
      </c>
      <c r="G39" s="70"/>
      <c r="H39" s="71"/>
      <c r="I39" s="71"/>
      <c r="J39" s="72"/>
      <c r="K39" s="71"/>
      <c r="L39" s="74"/>
      <c r="M39" s="75" t="str">
        <f t="shared" si="4"/>
        <v/>
      </c>
      <c r="N39" s="54"/>
      <c r="O39" s="54"/>
      <c r="P39" s="54"/>
      <c r="Q39" s="54"/>
      <c r="R39" s="54"/>
      <c r="S39" s="54"/>
    </row>
    <row r="40" spans="1:19" ht="15" customHeight="1" x14ac:dyDescent="0.2">
      <c r="A40" s="12"/>
      <c r="B40" s="69"/>
      <c r="C40" s="69"/>
      <c r="D40" s="69"/>
      <c r="E40" s="68"/>
      <c r="F40" s="109" t="e">
        <f t="shared" si="1"/>
        <v>#DIV/0!</v>
      </c>
      <c r="G40" s="70"/>
      <c r="H40" s="71"/>
      <c r="I40" s="71"/>
      <c r="J40" s="72"/>
      <c r="K40" s="71"/>
      <c r="L40" s="74"/>
      <c r="M40" s="75" t="str">
        <f t="shared" si="4"/>
        <v/>
      </c>
      <c r="N40" s="54"/>
      <c r="O40" s="54"/>
      <c r="P40" s="54"/>
      <c r="Q40" s="54"/>
      <c r="R40" s="54"/>
      <c r="S40" s="54"/>
    </row>
    <row r="41" spans="1:19" ht="15" customHeight="1" x14ac:dyDescent="0.2">
      <c r="A41" s="12"/>
      <c r="B41" s="69"/>
      <c r="C41" s="69"/>
      <c r="D41" s="69"/>
      <c r="E41" s="68"/>
      <c r="F41" s="109" t="e">
        <f t="shared" si="1"/>
        <v>#DIV/0!</v>
      </c>
      <c r="G41" s="70"/>
      <c r="H41" s="71"/>
      <c r="I41" s="71"/>
      <c r="J41" s="72"/>
      <c r="K41" s="71"/>
      <c r="L41" s="74"/>
      <c r="M41" s="75" t="str">
        <f t="shared" si="4"/>
        <v/>
      </c>
      <c r="N41" s="54"/>
      <c r="O41" s="54"/>
      <c r="P41" s="54"/>
      <c r="Q41" s="54"/>
      <c r="R41" s="54"/>
      <c r="S41" s="54"/>
    </row>
    <row r="42" spans="1:19" ht="15" customHeight="1" x14ac:dyDescent="0.2">
      <c r="A42" s="12"/>
      <c r="B42" s="69"/>
      <c r="C42" s="69"/>
      <c r="D42" s="69"/>
      <c r="E42" s="68"/>
      <c r="F42" s="109" t="e">
        <f t="shared" si="1"/>
        <v>#DIV/0!</v>
      </c>
      <c r="G42" s="70"/>
      <c r="H42" s="71"/>
      <c r="I42" s="71"/>
      <c r="J42" s="72"/>
      <c r="K42" s="71"/>
      <c r="L42" s="74"/>
      <c r="M42" s="75" t="str">
        <f t="shared" si="4"/>
        <v/>
      </c>
      <c r="N42" s="54"/>
      <c r="O42" s="54"/>
      <c r="P42" s="54"/>
      <c r="Q42" s="54"/>
      <c r="R42" s="54"/>
      <c r="S42" s="54"/>
    </row>
    <row r="43" spans="1:19" ht="15" customHeight="1" x14ac:dyDescent="0.2">
      <c r="A43" s="12"/>
      <c r="B43" s="69"/>
      <c r="C43" s="69"/>
      <c r="D43" s="69"/>
      <c r="E43" s="68"/>
      <c r="F43" s="109" t="e">
        <f t="shared" si="1"/>
        <v>#DIV/0!</v>
      </c>
      <c r="G43" s="70"/>
      <c r="H43" s="71"/>
      <c r="I43" s="71"/>
      <c r="J43" s="72"/>
      <c r="K43" s="71"/>
      <c r="L43" s="74"/>
      <c r="M43" s="75" t="str">
        <f t="shared" si="4"/>
        <v/>
      </c>
      <c r="N43" s="54"/>
      <c r="O43" s="54"/>
      <c r="P43" s="54"/>
      <c r="Q43" s="54"/>
      <c r="R43" s="54"/>
      <c r="S43" s="54"/>
    </row>
    <row r="44" spans="1:19" ht="15" customHeight="1" x14ac:dyDescent="0.2">
      <c r="A44" s="12"/>
      <c r="B44" s="69"/>
      <c r="C44" s="69"/>
      <c r="D44" s="69"/>
      <c r="E44" s="68"/>
      <c r="F44" s="109" t="e">
        <f t="shared" si="1"/>
        <v>#DIV/0!</v>
      </c>
      <c r="G44" s="70"/>
      <c r="H44" s="71"/>
      <c r="I44" s="71"/>
      <c r="J44" s="72"/>
      <c r="K44" s="71"/>
      <c r="L44" s="74"/>
      <c r="M44" s="75" t="str">
        <f t="shared" si="4"/>
        <v/>
      </c>
      <c r="N44" s="54"/>
      <c r="O44" s="54"/>
      <c r="P44" s="54"/>
      <c r="Q44" s="54"/>
      <c r="R44" s="54"/>
      <c r="S44" s="54"/>
    </row>
    <row r="45" spans="1:19" ht="15" customHeight="1" x14ac:dyDescent="0.2">
      <c r="A45" s="12"/>
      <c r="B45" s="69"/>
      <c r="C45" s="69"/>
      <c r="D45" s="69"/>
      <c r="E45" s="68"/>
      <c r="F45" s="109" t="e">
        <f t="shared" si="1"/>
        <v>#DIV/0!</v>
      </c>
      <c r="G45" s="70"/>
      <c r="H45" s="71"/>
      <c r="I45" s="71"/>
      <c r="J45" s="72"/>
      <c r="K45" s="71"/>
      <c r="L45" s="74"/>
      <c r="M45" s="75" t="str">
        <f t="shared" si="4"/>
        <v/>
      </c>
      <c r="N45" s="54"/>
      <c r="O45" s="54"/>
      <c r="P45" s="54"/>
      <c r="Q45" s="54"/>
      <c r="R45" s="54"/>
      <c r="S45" s="54"/>
    </row>
    <row r="46" spans="1:19" ht="15" customHeight="1" x14ac:dyDescent="0.2">
      <c r="A46" s="12"/>
      <c r="B46" s="69"/>
      <c r="C46" s="69"/>
      <c r="D46" s="69"/>
      <c r="E46" s="68"/>
      <c r="F46" s="109" t="e">
        <f t="shared" si="1"/>
        <v>#DIV/0!</v>
      </c>
      <c r="G46" s="70"/>
      <c r="H46" s="71"/>
      <c r="I46" s="71"/>
      <c r="J46" s="72"/>
      <c r="K46" s="71"/>
      <c r="L46" s="74"/>
      <c r="M46" s="75" t="str">
        <f t="shared" si="4"/>
        <v/>
      </c>
      <c r="N46" s="54"/>
      <c r="O46" s="54"/>
      <c r="P46" s="54"/>
      <c r="Q46" s="54"/>
      <c r="R46" s="54"/>
      <c r="S46" s="54"/>
    </row>
    <row r="47" spans="1:19" ht="15" customHeight="1" x14ac:dyDescent="0.2">
      <c r="A47" s="12"/>
      <c r="B47" s="69"/>
      <c r="C47" s="69"/>
      <c r="D47" s="69"/>
      <c r="E47" s="68"/>
      <c r="F47" s="109" t="e">
        <f t="shared" si="1"/>
        <v>#DIV/0!</v>
      </c>
      <c r="G47" s="70"/>
      <c r="H47" s="71"/>
      <c r="I47" s="71"/>
      <c r="J47" s="72"/>
      <c r="K47" s="71"/>
      <c r="L47" s="74"/>
      <c r="M47" s="75" t="str">
        <f t="shared" si="4"/>
        <v/>
      </c>
      <c r="N47" s="54"/>
      <c r="O47" s="54"/>
      <c r="P47" s="54"/>
      <c r="Q47" s="54"/>
      <c r="R47" s="54"/>
      <c r="S47" s="54"/>
    </row>
    <row r="48" spans="1:19" ht="15" customHeight="1" x14ac:dyDescent="0.2">
      <c r="A48" s="12"/>
      <c r="B48" s="69"/>
      <c r="C48" s="69"/>
      <c r="D48" s="69"/>
      <c r="E48" s="68"/>
      <c r="F48" s="109" t="e">
        <f t="shared" si="1"/>
        <v>#DIV/0!</v>
      </c>
      <c r="G48" s="70"/>
      <c r="H48" s="71"/>
      <c r="I48" s="71"/>
      <c r="J48" s="72"/>
      <c r="K48" s="71"/>
      <c r="L48" s="74"/>
      <c r="M48" s="75" t="str">
        <f t="shared" si="4"/>
        <v/>
      </c>
      <c r="N48" s="54"/>
      <c r="O48" s="54"/>
      <c r="P48" s="54"/>
      <c r="Q48" s="54"/>
      <c r="R48" s="54"/>
      <c r="S48" s="54"/>
    </row>
    <row r="49" spans="1:19" ht="15" customHeight="1" x14ac:dyDescent="0.2">
      <c r="A49" s="12"/>
      <c r="B49" s="69"/>
      <c r="C49" s="69"/>
      <c r="D49" s="69"/>
      <c r="E49" s="68"/>
      <c r="F49" s="109" t="e">
        <f t="shared" si="1"/>
        <v>#DIV/0!</v>
      </c>
      <c r="G49" s="70"/>
      <c r="H49" s="71"/>
      <c r="I49" s="71"/>
      <c r="J49" s="72"/>
      <c r="K49" s="71"/>
      <c r="L49" s="74"/>
      <c r="M49" s="75" t="str">
        <f t="shared" si="4"/>
        <v/>
      </c>
      <c r="N49" s="54"/>
      <c r="O49" s="54"/>
      <c r="P49" s="54"/>
      <c r="Q49" s="54"/>
      <c r="R49" s="54"/>
      <c r="S49" s="54"/>
    </row>
    <row r="50" spans="1:19" ht="15" customHeight="1" x14ac:dyDescent="0.2">
      <c r="A50" s="12"/>
      <c r="B50" s="69"/>
      <c r="C50" s="69"/>
      <c r="D50" s="69"/>
      <c r="E50" s="68"/>
      <c r="F50" s="109" t="e">
        <f t="shared" si="1"/>
        <v>#DIV/0!</v>
      </c>
      <c r="G50" s="70"/>
      <c r="H50" s="71"/>
      <c r="I50" s="71"/>
      <c r="J50" s="72"/>
      <c r="K50" s="71"/>
      <c r="L50" s="74"/>
      <c r="M50" s="75" t="str">
        <f t="shared" si="4"/>
        <v/>
      </c>
      <c r="N50" s="54"/>
      <c r="O50" s="54"/>
      <c r="P50" s="54"/>
      <c r="Q50" s="54"/>
      <c r="R50" s="54"/>
      <c r="S50" s="54"/>
    </row>
    <row r="51" spans="1:19" ht="15" customHeight="1" x14ac:dyDescent="0.2">
      <c r="A51" s="12"/>
      <c r="B51" s="69"/>
      <c r="C51" s="69"/>
      <c r="D51" s="69"/>
      <c r="E51" s="68"/>
      <c r="F51" s="109" t="e">
        <f t="shared" si="1"/>
        <v>#DIV/0!</v>
      </c>
      <c r="G51" s="70"/>
      <c r="H51" s="71"/>
      <c r="I51" s="71"/>
      <c r="J51" s="72"/>
      <c r="K51" s="71"/>
      <c r="L51" s="74"/>
      <c r="M51" s="75" t="str">
        <f t="shared" si="4"/>
        <v/>
      </c>
      <c r="N51" s="54"/>
      <c r="O51" s="54"/>
      <c r="P51" s="54"/>
      <c r="Q51" s="54"/>
      <c r="R51" s="54"/>
      <c r="S51" s="54"/>
    </row>
    <row r="52" spans="1:19" ht="15" customHeight="1" x14ac:dyDescent="0.2">
      <c r="A52" s="12"/>
      <c r="B52" s="69"/>
      <c r="C52" s="69"/>
      <c r="D52" s="69"/>
      <c r="E52" s="68"/>
      <c r="F52" s="109" t="e">
        <f t="shared" si="1"/>
        <v>#DIV/0!</v>
      </c>
      <c r="G52" s="70"/>
      <c r="H52" s="71"/>
      <c r="I52" s="71"/>
      <c r="J52" s="72"/>
      <c r="K52" s="71"/>
      <c r="L52" s="74"/>
      <c r="M52" s="75" t="str">
        <f t="shared" si="4"/>
        <v/>
      </c>
      <c r="N52" s="54"/>
      <c r="O52" s="54"/>
      <c r="P52" s="54"/>
      <c r="Q52" s="54"/>
      <c r="R52" s="54"/>
      <c r="S52" s="54"/>
    </row>
    <row r="53" spans="1:19" ht="15" customHeight="1" x14ac:dyDescent="0.2">
      <c r="A53" s="12"/>
      <c r="B53" s="69"/>
      <c r="C53" s="69"/>
      <c r="D53" s="69"/>
      <c r="E53" s="68"/>
      <c r="F53" s="109" t="e">
        <f t="shared" si="1"/>
        <v>#DIV/0!</v>
      </c>
      <c r="G53" s="70"/>
      <c r="H53" s="71"/>
      <c r="I53" s="71"/>
      <c r="J53" s="72"/>
      <c r="K53" s="71"/>
      <c r="L53" s="74"/>
      <c r="M53" s="75" t="str">
        <f t="shared" si="4"/>
        <v/>
      </c>
      <c r="N53" s="54"/>
      <c r="O53" s="54"/>
      <c r="P53" s="54"/>
      <c r="Q53" s="54"/>
      <c r="R53" s="54"/>
      <c r="S53" s="54"/>
    </row>
    <row r="54" spans="1:19" ht="15" customHeight="1" x14ac:dyDescent="0.2">
      <c r="A54" s="12"/>
      <c r="B54" s="69"/>
      <c r="C54" s="69"/>
      <c r="D54" s="69"/>
      <c r="E54" s="68"/>
      <c r="F54" s="109" t="e">
        <f t="shared" si="1"/>
        <v>#DIV/0!</v>
      </c>
      <c r="G54" s="70"/>
      <c r="H54" s="71"/>
      <c r="I54" s="71"/>
      <c r="J54" s="72"/>
      <c r="K54" s="71"/>
      <c r="L54" s="74"/>
      <c r="M54" s="75" t="str">
        <f t="shared" si="4"/>
        <v/>
      </c>
      <c r="N54" s="54"/>
      <c r="O54" s="54"/>
      <c r="P54" s="54"/>
      <c r="Q54" s="54"/>
      <c r="R54" s="54"/>
      <c r="S54" s="54"/>
    </row>
    <row r="55" spans="1:19" ht="15" customHeight="1" x14ac:dyDescent="0.2">
      <c r="A55" s="12"/>
      <c r="B55" s="69"/>
      <c r="C55" s="69"/>
      <c r="D55" s="69"/>
      <c r="E55" s="68"/>
      <c r="F55" s="109" t="e">
        <f t="shared" si="1"/>
        <v>#DIV/0!</v>
      </c>
      <c r="G55" s="70"/>
      <c r="H55" s="71"/>
      <c r="I55" s="71"/>
      <c r="J55" s="72"/>
      <c r="K55" s="71"/>
      <c r="L55" s="74"/>
      <c r="M55" s="75" t="str">
        <f t="shared" si="4"/>
        <v/>
      </c>
      <c r="N55" s="54"/>
      <c r="O55" s="54"/>
      <c r="P55" s="54"/>
      <c r="Q55" s="54"/>
      <c r="R55" s="54"/>
      <c r="S55" s="54"/>
    </row>
    <row r="56" spans="1:19" ht="15" customHeight="1" x14ac:dyDescent="0.2">
      <c r="A56" s="12"/>
      <c r="B56" s="69"/>
      <c r="C56" s="69"/>
      <c r="D56" s="69"/>
      <c r="E56" s="68"/>
      <c r="F56" s="109" t="e">
        <f t="shared" si="1"/>
        <v>#DIV/0!</v>
      </c>
      <c r="G56" s="70"/>
      <c r="H56" s="71"/>
      <c r="I56" s="71"/>
      <c r="J56" s="72"/>
      <c r="K56" s="71"/>
      <c r="L56" s="74"/>
      <c r="M56" s="75" t="str">
        <f t="shared" si="4"/>
        <v/>
      </c>
      <c r="N56" s="54"/>
      <c r="O56" s="54"/>
      <c r="P56" s="54"/>
      <c r="Q56" s="54"/>
      <c r="R56" s="54"/>
      <c r="S56" s="54"/>
    </row>
    <row r="57" spans="1:19" x14ac:dyDescent="0.2">
      <c r="N57" s="55"/>
      <c r="O57" s="56"/>
      <c r="P57" s="54"/>
      <c r="Q57" s="54"/>
      <c r="R57" s="55"/>
      <c r="S57" s="55"/>
    </row>
    <row r="58" spans="1:19" s="2" customFormat="1" ht="12.75" customHeight="1" x14ac:dyDescent="0.2">
      <c r="A58" s="111" t="s">
        <v>0</v>
      </c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57"/>
      <c r="O58" s="57"/>
      <c r="P58" s="57"/>
      <c r="Q58" s="58"/>
      <c r="R58" s="58"/>
      <c r="S58" s="58"/>
    </row>
    <row r="59" spans="1:19" s="2" customFormat="1" ht="15.75" x14ac:dyDescent="0.25">
      <c r="A59" s="10" t="s">
        <v>47</v>
      </c>
      <c r="B59" s="21"/>
      <c r="C59" s="21"/>
      <c r="D59" s="21"/>
      <c r="E59" s="21"/>
      <c r="F59" s="49"/>
      <c r="G59" s="21"/>
      <c r="H59" s="21"/>
      <c r="I59" s="104"/>
      <c r="J59" s="37"/>
      <c r="K59" s="21"/>
      <c r="L59" s="64"/>
      <c r="M59" s="21"/>
      <c r="N59" s="59"/>
      <c r="O59" s="58"/>
      <c r="P59" s="58"/>
      <c r="Q59" s="60"/>
      <c r="R59" s="60"/>
      <c r="S59" s="60"/>
    </row>
    <row r="60" spans="1:19" s="2" customFormat="1" ht="15.75" x14ac:dyDescent="0.25">
      <c r="A60" s="29" t="s">
        <v>25</v>
      </c>
      <c r="B60" s="5"/>
      <c r="C60" s="5"/>
      <c r="D60" s="5"/>
      <c r="E60" s="5"/>
      <c r="F60" s="5"/>
      <c r="G60" s="5"/>
      <c r="H60" s="5"/>
      <c r="I60" s="5"/>
      <c r="J60" s="38"/>
      <c r="K60" s="5"/>
      <c r="L60" s="5"/>
      <c r="M60" s="5"/>
      <c r="N60" s="59"/>
      <c r="O60" s="60"/>
      <c r="P60" s="60"/>
      <c r="Q60" s="61"/>
      <c r="R60" s="61"/>
      <c r="S60" s="61"/>
    </row>
    <row r="61" spans="1:19" s="2" customFormat="1" ht="42" customHeight="1" x14ac:dyDescent="0.25">
      <c r="A61" s="111" t="s">
        <v>29</v>
      </c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59"/>
      <c r="O61" s="60"/>
      <c r="P61" s="57" t="s">
        <v>42</v>
      </c>
      <c r="Q61" s="61"/>
      <c r="R61" s="61"/>
      <c r="S61" s="61"/>
    </row>
    <row r="62" spans="1:19" s="2" customFormat="1" ht="15.75" x14ac:dyDescent="0.25">
      <c r="A62" s="29"/>
      <c r="B62" s="5"/>
      <c r="C62" s="5"/>
      <c r="D62" s="5"/>
      <c r="E62" s="5"/>
      <c r="F62" s="5"/>
      <c r="G62" s="5"/>
      <c r="H62" s="5"/>
      <c r="I62" s="5"/>
      <c r="J62" s="38"/>
      <c r="K62" s="5"/>
      <c r="L62" s="5"/>
      <c r="M62" s="5"/>
      <c r="N62" s="59"/>
      <c r="O62" s="60"/>
      <c r="P62" s="60"/>
      <c r="Q62" s="61"/>
      <c r="R62" s="61"/>
      <c r="S62" s="61"/>
    </row>
    <row r="63" spans="1:19" s="2" customFormat="1" ht="14.25" x14ac:dyDescent="0.2">
      <c r="A63" s="114" t="s">
        <v>26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60"/>
      <c r="O63" s="60"/>
      <c r="P63" s="60"/>
      <c r="Q63" s="61"/>
      <c r="R63" s="61"/>
      <c r="S63" s="61"/>
    </row>
    <row r="64" spans="1:19" s="2" customFormat="1" ht="25.5" customHeight="1" x14ac:dyDescent="0.2">
      <c r="A64" s="114"/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60"/>
      <c r="O64" s="60"/>
      <c r="P64" s="60"/>
      <c r="Q64" s="61"/>
      <c r="R64" s="61"/>
      <c r="S64" s="61"/>
    </row>
    <row r="65" spans="1:19" s="2" customFormat="1" ht="14.25" x14ac:dyDescent="0.2">
      <c r="A65" s="29"/>
      <c r="B65" s="5"/>
      <c r="C65" s="5"/>
      <c r="D65" s="5"/>
      <c r="E65" s="5"/>
      <c r="F65" s="5"/>
      <c r="G65" s="5"/>
      <c r="H65" s="5"/>
      <c r="I65" s="5"/>
      <c r="J65" s="38"/>
      <c r="K65" s="5"/>
      <c r="L65" s="5"/>
      <c r="M65" s="5"/>
      <c r="N65" s="60"/>
      <c r="O65" s="60"/>
      <c r="P65" s="60"/>
      <c r="Q65" s="61"/>
      <c r="R65" s="61"/>
      <c r="S65" s="61"/>
    </row>
    <row r="66" spans="1:19" s="51" customFormat="1" ht="66.75" customHeight="1" x14ac:dyDescent="0.2">
      <c r="A66" s="110" t="s">
        <v>43</v>
      </c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62"/>
      <c r="O66" s="62"/>
      <c r="P66" s="62"/>
      <c r="Q66" s="63"/>
      <c r="R66" s="63"/>
      <c r="S66" s="63"/>
    </row>
    <row r="67" spans="1:19" s="51" customFormat="1" ht="14.25" customHeight="1" x14ac:dyDescent="0.2">
      <c r="A67" s="50"/>
      <c r="B67" s="5"/>
      <c r="C67" s="5"/>
      <c r="D67" s="5"/>
      <c r="E67" s="5"/>
      <c r="F67" s="5"/>
      <c r="G67" s="5"/>
      <c r="H67" s="5"/>
      <c r="I67" s="5"/>
      <c r="J67" s="38"/>
      <c r="K67" s="5"/>
      <c r="L67" s="5"/>
      <c r="M67" s="5"/>
      <c r="N67" s="60"/>
      <c r="O67" s="60"/>
      <c r="P67" s="60"/>
      <c r="Q67" s="61"/>
      <c r="R67" s="61"/>
      <c r="S67" s="61"/>
    </row>
    <row r="68" spans="1:19" s="2" customFormat="1" ht="14.25" customHeight="1" x14ac:dyDescent="0.2">
      <c r="A68" s="115" t="s">
        <v>56</v>
      </c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60"/>
      <c r="O68" s="60"/>
      <c r="P68" s="60"/>
      <c r="Q68" s="61"/>
      <c r="R68" s="61"/>
      <c r="S68" s="61"/>
    </row>
    <row r="69" spans="1:19" s="2" customFormat="1" ht="14.25" customHeight="1" x14ac:dyDescent="0.2">
      <c r="A69" s="29"/>
      <c r="B69" s="5"/>
      <c r="C69" s="5"/>
      <c r="D69" s="5"/>
      <c r="E69" s="5"/>
      <c r="F69" s="5"/>
      <c r="G69" s="5"/>
      <c r="H69" s="5"/>
      <c r="I69" s="5"/>
      <c r="J69" s="38"/>
      <c r="K69" s="5"/>
      <c r="L69" s="5"/>
      <c r="M69" s="5"/>
      <c r="N69" s="60"/>
      <c r="O69" s="60"/>
      <c r="P69" s="60"/>
      <c r="Q69" s="61"/>
      <c r="R69" s="61"/>
      <c r="S69" s="61"/>
    </row>
    <row r="70" spans="1:19" s="2" customFormat="1" ht="14.25" customHeight="1" x14ac:dyDescent="0.2">
      <c r="A70" s="112" t="s">
        <v>61</v>
      </c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60"/>
      <c r="O70" s="60"/>
      <c r="P70" s="60"/>
      <c r="Q70" s="61"/>
      <c r="R70" s="61"/>
      <c r="S70" s="61"/>
    </row>
    <row r="71" spans="1:19" s="2" customFormat="1" ht="14.25" customHeight="1" x14ac:dyDescent="0.2">
      <c r="A71" s="29"/>
      <c r="B71" s="5"/>
      <c r="C71" s="5"/>
      <c r="D71" s="5"/>
      <c r="E71" s="5"/>
      <c r="F71" s="5"/>
      <c r="G71" s="5"/>
      <c r="H71" s="5"/>
      <c r="I71" s="5"/>
      <c r="J71" s="38"/>
      <c r="K71" s="5"/>
      <c r="L71" s="5"/>
      <c r="M71" s="5"/>
      <c r="N71" s="60"/>
      <c r="O71" s="60"/>
      <c r="P71" s="60"/>
      <c r="Q71" s="61"/>
      <c r="R71" s="61"/>
      <c r="S71" s="61"/>
    </row>
    <row r="72" spans="1:19" ht="14.25" customHeight="1" x14ac:dyDescent="0.2">
      <c r="A72" s="112" t="s">
        <v>62</v>
      </c>
      <c r="B72" s="112"/>
      <c r="C72" s="112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61"/>
      <c r="O72" s="61"/>
      <c r="P72" s="61"/>
      <c r="Q72" s="54"/>
      <c r="R72" s="55"/>
      <c r="S72" s="55"/>
    </row>
    <row r="73" spans="1:19" ht="14.25" x14ac:dyDescent="0.2">
      <c r="A73" s="33"/>
      <c r="B73" s="32"/>
      <c r="C73" s="32"/>
      <c r="D73" s="32"/>
      <c r="E73" s="32"/>
      <c r="F73" s="45"/>
      <c r="G73" s="32"/>
      <c r="H73" s="32"/>
      <c r="I73" s="105"/>
      <c r="J73" s="39"/>
      <c r="K73" s="32"/>
      <c r="L73" s="65"/>
      <c r="M73" s="32"/>
      <c r="N73" s="61"/>
      <c r="O73" s="61"/>
      <c r="P73" s="61"/>
      <c r="Q73" s="54"/>
      <c r="R73" s="55"/>
      <c r="S73" s="55"/>
    </row>
    <row r="74" spans="1:19" ht="28.5" customHeight="1" x14ac:dyDescent="0.2">
      <c r="A74" s="113" t="s">
        <v>59</v>
      </c>
      <c r="B74" s="113"/>
      <c r="C74" s="113"/>
      <c r="D74" s="113"/>
      <c r="E74" s="113"/>
      <c r="F74" s="113"/>
      <c r="G74" s="113"/>
      <c r="H74" s="113"/>
      <c r="I74" s="113"/>
      <c r="J74" s="113"/>
      <c r="K74" s="113"/>
      <c r="L74" s="113"/>
      <c r="M74" s="113"/>
      <c r="N74" s="55"/>
      <c r="O74" s="55"/>
      <c r="P74" s="56"/>
      <c r="Q74" s="54"/>
      <c r="R74" s="55"/>
      <c r="S74" s="55"/>
    </row>
    <row r="75" spans="1:19" ht="12.75" customHeight="1" x14ac:dyDescent="0.2">
      <c r="A75" s="44"/>
      <c r="G75" s="1"/>
      <c r="H75" s="1"/>
      <c r="I75" s="1"/>
      <c r="J75" s="40"/>
      <c r="K75" s="1"/>
      <c r="L75" s="1"/>
      <c r="M75" s="1"/>
      <c r="N75" s="55"/>
      <c r="O75" s="55"/>
      <c r="P75" s="56"/>
      <c r="Q75" s="54"/>
      <c r="R75" s="55"/>
      <c r="S75" s="55"/>
    </row>
    <row r="76" spans="1:19" x14ac:dyDescent="0.2">
      <c r="A76" s="33"/>
      <c r="B76" s="30"/>
      <c r="C76" s="30"/>
      <c r="D76" s="30"/>
      <c r="E76" s="30"/>
      <c r="F76" s="46"/>
      <c r="G76" s="30"/>
      <c r="H76" s="30"/>
      <c r="I76" s="106"/>
      <c r="J76" s="41"/>
      <c r="K76" s="30"/>
      <c r="L76" s="66"/>
      <c r="M76" s="30"/>
      <c r="N76" s="55"/>
      <c r="O76" s="55"/>
      <c r="P76" s="56"/>
      <c r="Q76" s="54"/>
      <c r="R76" s="55"/>
      <c r="S76" s="55"/>
    </row>
    <row r="77" spans="1:19" ht="33" customHeight="1" x14ac:dyDescent="0.2">
      <c r="A77" s="44"/>
      <c r="G77" s="1"/>
      <c r="H77" s="1"/>
      <c r="I77" s="1"/>
      <c r="J77" s="40"/>
      <c r="K77" s="1"/>
      <c r="L77" s="1"/>
      <c r="M77" s="1"/>
      <c r="O77" s="2"/>
      <c r="P77" s="7"/>
    </row>
    <row r="78" spans="1:19" x14ac:dyDescent="0.2">
      <c r="F78" s="2"/>
      <c r="G78" s="2"/>
      <c r="H78" s="2"/>
      <c r="I78" s="2"/>
      <c r="J78" s="42"/>
      <c r="K78" s="1"/>
      <c r="L78" s="1"/>
      <c r="M78" s="1"/>
      <c r="O78" s="2"/>
      <c r="P78" s="7"/>
    </row>
  </sheetData>
  <sheetProtection password="CCF6" sheet="1" objects="1" scenarios="1"/>
  <mergeCells count="29">
    <mergeCell ref="N10:S10"/>
    <mergeCell ref="N7:S9"/>
    <mergeCell ref="N13:S13"/>
    <mergeCell ref="A58:M58"/>
    <mergeCell ref="A7:A9"/>
    <mergeCell ref="B7:B9"/>
    <mergeCell ref="N16:S16"/>
    <mergeCell ref="N14:S14"/>
    <mergeCell ref="N15:S15"/>
    <mergeCell ref="N11:S11"/>
    <mergeCell ref="N12:S12"/>
    <mergeCell ref="C5:D5"/>
    <mergeCell ref="D7:D9"/>
    <mergeCell ref="E7:E9"/>
    <mergeCell ref="G4:M5"/>
    <mergeCell ref="G7:K7"/>
    <mergeCell ref="G8:H8"/>
    <mergeCell ref="M7:M9"/>
    <mergeCell ref="C7:C9"/>
    <mergeCell ref="J8:J9"/>
    <mergeCell ref="K8:K9"/>
    <mergeCell ref="L7:L9"/>
    <mergeCell ref="A66:M66"/>
    <mergeCell ref="A61:M61"/>
    <mergeCell ref="A72:M72"/>
    <mergeCell ref="A74:M74"/>
    <mergeCell ref="A63:M64"/>
    <mergeCell ref="A68:M68"/>
    <mergeCell ref="A70:M70"/>
  </mergeCells>
  <conditionalFormatting sqref="G11:G13 G48:G51 G53:G56 G17:G44 G15">
    <cfRule type="expression" dxfId="13" priority="22">
      <formula>AND(F11&gt;0.3)</formula>
    </cfRule>
  </conditionalFormatting>
  <conditionalFormatting sqref="J11:J13 J15:J56">
    <cfRule type="cellIs" dxfId="12" priority="21" operator="greaterThan">
      <formula>1</formula>
    </cfRule>
  </conditionalFormatting>
  <conditionalFormatting sqref="G45:G47">
    <cfRule type="expression" dxfId="11" priority="19">
      <formula>AND(F45&gt;0.3)</formula>
    </cfRule>
  </conditionalFormatting>
  <conditionalFormatting sqref="G52">
    <cfRule type="expression" dxfId="10" priority="16">
      <formula>AND(F52&gt;0.3)</formula>
    </cfRule>
  </conditionalFormatting>
  <conditionalFormatting sqref="H11:H13 H15:H56">
    <cfRule type="cellIs" dxfId="9" priority="14" operator="greaterThan">
      <formula>0.3</formula>
    </cfRule>
  </conditionalFormatting>
  <conditionalFormatting sqref="G16">
    <cfRule type="expression" dxfId="8" priority="13">
      <formula>AND(F16&gt;0.3)</formula>
    </cfRule>
  </conditionalFormatting>
  <conditionalFormatting sqref="K11:K13 K15:K56">
    <cfRule type="cellIs" dxfId="7" priority="12" operator="greaterThan">
      <formula>0.5</formula>
    </cfRule>
  </conditionalFormatting>
  <conditionalFormatting sqref="L11:L13 L15:L56">
    <cfRule type="cellIs" dxfId="6" priority="11" operator="greaterThan">
      <formula>12</formula>
    </cfRule>
  </conditionalFormatting>
  <conditionalFormatting sqref="G14">
    <cfRule type="expression" dxfId="5" priority="6">
      <formula>AND(F14&gt;0.3)</formula>
    </cfRule>
  </conditionalFormatting>
  <conditionalFormatting sqref="J14">
    <cfRule type="cellIs" dxfId="4" priority="5" operator="greaterThan">
      <formula>1</formula>
    </cfRule>
  </conditionalFormatting>
  <conditionalFormatting sqref="H14">
    <cfRule type="cellIs" dxfId="3" priority="4" operator="greaterThan">
      <formula>0.3</formula>
    </cfRule>
  </conditionalFormatting>
  <conditionalFormatting sqref="K14">
    <cfRule type="cellIs" dxfId="2" priority="3" operator="greaterThan">
      <formula>0.5</formula>
    </cfRule>
  </conditionalFormatting>
  <conditionalFormatting sqref="L14">
    <cfRule type="cellIs" dxfId="1" priority="2" operator="greaterThan">
      <formula>12</formula>
    </cfRule>
  </conditionalFormatting>
  <conditionalFormatting sqref="I11:I56">
    <cfRule type="cellIs" dxfId="0" priority="1" operator="greaterThan">
      <formula>0.5</formula>
    </cfRule>
  </conditionalFormatting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vece vrednovanje</vt:lpstr>
      <vt:lpstr>'vece vrednovanje'!Print_Area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2024-08-05T11:50:30Z</dcterms:modified>
</cp:coreProperties>
</file>